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6\"/>
    </mc:Choice>
  </mc:AlternateContent>
  <xr:revisionPtr revIDLastSave="0" documentId="13_ncr:1_{9140638A-F9E8-4C06-8E26-08FA8CC1F301}" xr6:coauthVersionLast="47" xr6:coauthVersionMax="47" xr10:uidLastSave="{00000000-0000-0000-0000-000000000000}"/>
  <bookViews>
    <workbookView xWindow="-120" yWindow="-120" windowWidth="29040" windowHeight="15525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2">'손익계산서 (Q)-자회사'!$A$1:$BW$98</definedName>
    <definedName name="_xlnm.Print_Area" localSheetId="1">'손익계산서 (Quarterly)-모두투어'!$A$1:$CY$41</definedName>
    <definedName name="_xlnm.Print_Area" localSheetId="6">'지역별 실적(매출액)'!$A$1:$AB$263</definedName>
    <definedName name="_xlnm.Print_Area" localSheetId="5">'지역별 실적(인원)'!$A$1:$W$263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O3" i="25" l="1"/>
  <c r="CO4" i="25"/>
  <c r="CO5" i="25"/>
  <c r="CN3" i="25"/>
  <c r="CN4" i="25"/>
  <c r="CN5" i="25"/>
  <c r="CM3" i="25" l="1"/>
  <c r="CM4" i="25"/>
  <c r="CM5" i="25"/>
  <c r="CL3" i="25" l="1"/>
  <c r="CL4" i="25"/>
  <c r="CL5" i="25"/>
  <c r="CK5" i="25"/>
  <c r="CK4" i="25"/>
  <c r="CK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<sst xmlns="http://schemas.openxmlformats.org/spreadsheetml/2006/main" count="5646" uniqueCount="397">
  <si>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</si>
  <si>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</si>
  <si>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</si>
  <si>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</si>
  <si>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</si>
  <si>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</si>
  <si>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</si>
  <si>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</si>
  <si>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</si>
  <si>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</si>
  <si>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</si>
  <si>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</si>
  <si>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</si>
  <si>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</si>
  <si>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</si>
  <si>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</si>
  <si>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</si>
  <si>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</si>
  <si>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</si>
  <si>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</si>
  <si>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</si>
  <si>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</si>
  <si>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</si>
  <si>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</si>
  <si>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</si>
  <si>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</si>
  <si>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</si>
  <si>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</si>
  <si>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</si>
  <si>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</si>
  <si>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</si>
  <si>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</si>
  <si>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</si>
  <si>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</si>
  <si>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</si>
  <si>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</si>
  <si>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</si>
  <si>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</si>
  <si>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</si>
  <si>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</si>
  <si>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</si>
  <si>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</si>
  <si>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</si>
  <si>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</si>
  <si>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</si>
  <si>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</si>
  <si>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</si>
  <si>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</si>
  <si>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</si>
  <si>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</si>
  <si>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</si>
  <si>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</si>
  <si>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</si>
  <si>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</si>
  <si>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</si>
  <si>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</si>
  <si>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</si>
  <si>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</si>
  <si>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</si>
  <si>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</si>
  <si>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</si>
  <si>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</si>
  <si>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</si>
  <si>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</si>
  <si>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</si>
  <si>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</si>
  <si>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</si>
  <si>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</si>
  <si>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</si>
  <si>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</si>
  <si>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</si>
  <si>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</si>
  <si>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</si>
  <si>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</si>
  <si>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</si>
  <si>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</si>
  <si>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</si>
  <si>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</si>
  <si>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</si>
  <si>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</si>
  <si>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</si>
  <si>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</si>
  <si>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</si>
  <si>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</si>
  <si>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</si>
  <si>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</si>
  <si>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</si>
  <si>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</si>
  <si>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</si>
  <si>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</si>
  <si>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</si>
  <si>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</si>
  <si>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</si>
  <si>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</si>
  <si>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</si>
  <si>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</si>
  <si>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</si>
  <si>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</si>
  <si>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</si>
  <si>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</si>
  <si>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</si>
  <si>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</si>
  <si>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</si>
  <si>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</si>
  <si>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</si>
  <si>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</si>
  <si>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</si>
  <si>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</si>
  <si>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</si>
  <si>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</si>
  <si>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</si>
  <si>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</si>
  <si>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</si>
  <si>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</si>
  <si>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</si>
  <si>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</si>
  <si>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</si>
  <si>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</si>
  <si>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</si>
  <si>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</si>
  <si>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</si>
  <si>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</si>
  <si>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</si>
  <si>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</si>
  <si>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</si>
  <si>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</si>
  <si>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</si>
  <si>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</si>
  <si>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</si>
  <si>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</si>
  <si>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</si>
  <si>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</si>
  <si>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</si>
  <si>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</si>
  <si>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</si>
  <si>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</si>
  <si>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</si>
  <si>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</si>
  <si>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</si>
  <si>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</si>
  <si>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</si>
  <si>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</si>
  <si>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</si>
  <si>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</si>
  <si>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</si>
  <si>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</si>
  <si>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</si>
  <si>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</si>
  <si>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</si>
  <si>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</si>
  <si>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</si>
  <si>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</si>
  <si>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</si>
  <si>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</si>
  <si>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</si>
  <si>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</si>
  <si>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</si>
  <si>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</si>
  <si>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</si>
  <si>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</si>
  <si>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</si>
  <si>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</si>
  <si>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</si>
  <si>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</si>
  <si>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</si>
  <si>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</si>
  <si>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</si>
  <si>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</si>
  <si>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</si>
  <si>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</si>
  <si>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</si>
  <si>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</si>
  <si>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</si>
  <si>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</si>
  <si>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</si>
  <si>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</si>
  <si>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</si>
  <si>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</si>
  <si>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</si>
  <si>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</si>
  <si>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</si>
  <si>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</si>
  <si>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</si>
  <si>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</si>
  <si>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</si>
  <si>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</si>
  <si>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</si>
  <si>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</si>
  <si>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</si>
  <si>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</si>
  <si>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</si>
  <si>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</si>
  <si>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</si>
  <si>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</si>
  <si>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</si>
  <si>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</si>
  <si>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</si>
  <si>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</si>
  <si>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</si>
  <si>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</si>
  <si>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</si>
  <si>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</si>
  <si>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</si>
  <si>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</si>
  <si>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</si>
  <si>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</si>
  <si>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</si>
  <si>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</si>
  <si>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</si>
  <si>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</si>
  <si>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</si>
  <si>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</si>
  <si>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</si>
  <si>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</si>
  <si>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</si>
  <si>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</si>
  <si>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</si>
  <si>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</si>
  <si>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</si>
  <si>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</si>
  <si>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</si>
  <si>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</si>
  <si>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</si>
  <si>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</si>
  <si>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</si>
  <si>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</si>
  <si>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</si>
  <si>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</si>
  <si>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</si>
  <si>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</si>
  <si>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</si>
  <si>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</si>
  <si>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</si>
  <si>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</si>
  <si>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</si>
  <si>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</si>
  <si>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</si>
  <si>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</si>
  <si>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</si>
  <si>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</si>
  <si>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</si>
  <si>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</si>
  <si>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</si>
  <si>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</si>
  <si>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</si>
  <si>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</si>
  <si>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</si>
  <si>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</si>
  <si>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</si>
  <si>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</si>
  <si>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</si>
  <si>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</si>
  <si>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</si>
  <si>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</si>
  <si>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</si>
  <si>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</si>
  <si>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</si>
  <si>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</si>
  <si>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</si>
  <si>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</si>
  <si>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</si>
  <si>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</si>
  <si>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</si>
  <si>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</si>
  <si>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</si>
  <si>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</si>
  <si>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</si>
  <si>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</si>
  <si>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</si>
  <si>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</si>
  <si>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</si>
  <si>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</si>
  <si>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</si>
  <si>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</si>
  <si>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</si>
  <si>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</si>
  <si>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</si>
  <si>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</si>
  <si>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</si>
  <si>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</si>
  <si>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</si>
  <si>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</si>
  <si>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</si>
  <si>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</si>
  <si>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</si>
  <si>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</si>
  <si>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</si>
  <si>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</si>
  <si>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</si>
  <si>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</si>
  <si>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</si>
  <si>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</si>
  <si>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</si>
  <si>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</si>
  <si>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</si>
  <si>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</si>
  <si>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</si>
  <si>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</si>
  <si>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</si>
  <si>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</si>
  <si>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</si>
  <si>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</si>
  <si>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</si>
  <si>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</si>
  <si>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</si>
  <si>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</si>
  <si>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</si>
  <si>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</si>
  <si>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</si>
  <si>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</si>
  <si>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</si>
  <si>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</si>
  <si>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</si>
  <si>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</si>
  <si>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</si>
  <si>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</si>
  <si>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</si>
  <si>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</si>
  <si>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</si>
  <si>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</si>
  <si>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</si>
  <si>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</si>
  <si>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</si>
  <si>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</si>
  <si>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</si>
  <si>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</si>
  <si>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</si>
  <si>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</si>
  <si>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</si>
  <si>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</si>
  <si>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</si>
  <si>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</si>
  <si>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</si>
  <si>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</si>
  <si>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</si>
  <si>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</si>
  <si>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</si>
  <si>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</si>
  <si>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</si>
  <si>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</si>
  <si>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</si>
  <si>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</si>
  <si>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</si>
  <si>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</si>
  <si>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</si>
  <si>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</si>
  <si>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</si>
  <si>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</si>
  <si>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</si>
  <si>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</si>
  <si>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</si>
  <si>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</si>
  <si>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</si>
  <si>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</si>
  <si>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</si>
  <si>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</si>
  <si>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</si>
  <si>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</si>
  <si>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</si>
  <si>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</si>
  <si>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</si>
  <si>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</si>
  <si>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</si>
  <si>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</si>
  <si>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</si>
  <si>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</si>
  <si>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</si>
  <si>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</si>
  <si>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</si>
  <si>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</si>
  <si>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</si>
  <si>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</si>
  <si>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</si>
  <si>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</si>
  <si>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</si>
  <si>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</si>
  <si>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</si>
  <si>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</si>
  <si>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</si>
  <si>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</si>
  <si>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</si>
  <si>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</si>
  <si>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</si>
  <si>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</si>
  <si>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</si>
  <si>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</si>
  <si>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</si>
  <si>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* 연결자회사(4Q, 2023)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</si>
  <si>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</si>
  <si>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</si>
  <si>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</si>
  <si>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</si>
  <si>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</si>
  <si>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</si>
  <si>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</si>
  <si>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</si>
  <si>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2024.6.30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</si>
</sst>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2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실적(인원)'!$D$250</c:f>
              <c:numCache>
                <c:formatCode>#,##0</c:formatCode>
                <c:ptCount val="1"/>
                <c:pt idx="0">
                  <c:v>31244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실적(인원)'!$E$250</c:f>
              <c:numCache>
                <c:formatCode>#,##0</c:formatCode>
                <c:ptCount val="1"/>
                <c:pt idx="0">
                  <c:v>15638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실적(인원)'!$F$250</c:f>
              <c:numCache>
                <c:formatCode>#,##0</c:formatCode>
                <c:ptCount val="1"/>
                <c:pt idx="0">
                  <c:v>12686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실적(인원)'!$G$250</c:f>
              <c:numCache>
                <c:formatCode>#,##0</c:formatCode>
                <c:ptCount val="1"/>
                <c:pt idx="0">
                  <c:v>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실적(인원)'!$H$250</c:f>
              <c:numCache>
                <c:formatCode>#,##0</c:formatCode>
                <c:ptCount val="1"/>
                <c:pt idx="0">
                  <c:v>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실적(인원)'!$I$250</c:f>
              <c:numCache>
                <c:formatCode>#,##0</c:formatCode>
                <c:ptCount val="1"/>
                <c:pt idx="0">
                  <c:v>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실적(인원)'!$J$250</c:f>
              <c:numCache>
                <c:formatCode>#,##0</c:formatCode>
                <c:ptCount val="1"/>
                <c:pt idx="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실적(인원)'!$Q$250</c:f>
              <c:numCache>
                <c:formatCode>0.0%</c:formatCode>
                <c:ptCount val="1"/>
                <c:pt idx="0">
                  <c:v>0.42933505558380169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실적(인원)'!$R$250</c:f>
              <c:numCache>
                <c:formatCode>0.0%</c:formatCode>
                <c:ptCount val="1"/>
                <c:pt idx="0">
                  <c:v>0.21488738955381803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실적(인원)'!$S$250</c:f>
              <c:numCache>
                <c:formatCode>0.0%</c:formatCode>
                <c:ptCount val="1"/>
                <c:pt idx="0">
                  <c:v>0.17432289448009564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실적(인원)'!$T$250</c:f>
              <c:numCache>
                <c:formatCode>0.0%</c:formatCode>
                <c:ptCount val="1"/>
                <c:pt idx="0">
                  <c:v>8.7752325725200281E-2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실적(인원)'!$U$250</c:f>
              <c:numCache>
                <c:formatCode>0.0%</c:formatCode>
                <c:ptCount val="1"/>
                <c:pt idx="0">
                  <c:v>7.7569977876410207E-2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실적(인원)'!$V$250</c:f>
              <c:numCache>
                <c:formatCode>0.0%</c:formatCode>
                <c:ptCount val="1"/>
                <c:pt idx="0">
                  <c:v>1.3823808280543607E-2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실적(인원)'!$B$250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실적(인원)'!$W$250</c:f>
              <c:numCache>
                <c:formatCode>0.0%</c:formatCode>
                <c:ptCount val="1"/>
                <c:pt idx="0">
                  <c:v>2.308548500130543E-3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실적(매출액)'!$D$247</c:f>
              <c:numCache>
                <c:formatCode>#,##0,</c:formatCode>
                <c:ptCount val="1"/>
                <c:pt idx="0">
                  <c:v>178249137749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실적(매출액)'!$E$247</c:f>
              <c:numCache>
                <c:formatCode>#,##0,</c:formatCode>
                <c:ptCount val="1"/>
                <c:pt idx="0">
                  <c:v>16294123779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실적(매출액)'!$F$247</c:f>
              <c:numCache>
                <c:formatCode>#,##0,</c:formatCode>
                <c:ptCount val="1"/>
                <c:pt idx="0">
                  <c:v>67223474246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실적(매출액)'!$G$247</c:f>
              <c:numCache>
                <c:formatCode>#,##0,</c:formatCode>
                <c:ptCount val="1"/>
                <c:pt idx="0">
                  <c:v>39810404274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실적(매출액)'!$H$247</c:f>
              <c:numCache>
                <c:formatCode>#,##0,</c:formatCode>
                <c:ptCount val="1"/>
                <c:pt idx="0">
                  <c:v>33152668260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실적(매출액)'!$I$247</c:f>
              <c:numCache>
                <c:formatCode>#,##0,</c:formatCode>
                <c:ptCount val="1"/>
                <c:pt idx="0">
                  <c:v>9501846909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실적(매출액)'!$V$247</c:f>
              <c:numCache>
                <c:formatCode>0.0%</c:formatCode>
                <c:ptCount val="1"/>
                <c:pt idx="0">
                  <c:v>0.51781739142100003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실적(매출액)'!$W$247</c:f>
              <c:numCache>
                <c:formatCode>0.0%</c:formatCode>
                <c:ptCount val="1"/>
                <c:pt idx="0">
                  <c:v>4.7334762890206467E-2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실적(매출액)'!$X$247</c:f>
              <c:numCache>
                <c:formatCode>0.0%</c:formatCode>
                <c:ptCount val="1"/>
                <c:pt idx="0">
                  <c:v>0.19528556780643266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실적(매출액)'!$Y$247</c:f>
              <c:numCache>
                <c:formatCode>0.0%</c:formatCode>
                <c:ptCount val="1"/>
                <c:pt idx="0">
                  <c:v>0.11565003877666027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실적(매출액)'!$Z$247</c:f>
              <c:numCache>
                <c:formatCode>0.0%</c:formatCode>
                <c:ptCount val="1"/>
                <c:pt idx="0">
                  <c:v>9.6309179465499495E-2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실적(매출액)'!$AA$247</c:f>
              <c:numCache>
                <c:formatCode>0.0%</c:formatCode>
                <c:ptCount val="1"/>
                <c:pt idx="0">
                  <c:v>2.7603059640201121E-2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254</xdr:row>
      <xdr:rowOff>4322</xdr:rowOff>
    </xdr:from>
    <xdr:to>
      <xdr:col>12</xdr:col>
      <xdr:colOff>837479</xdr:colOff>
      <xdr:row>262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254</xdr:row>
      <xdr:rowOff>4831</xdr:rowOff>
    </xdr:from>
    <xdr:to>
      <xdr:col>21</xdr:col>
      <xdr:colOff>808984</xdr:colOff>
      <xdr:row>262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254</xdr:row>
      <xdr:rowOff>32593</xdr:rowOff>
    </xdr:from>
    <xdr:to>
      <xdr:col>13</xdr:col>
      <xdr:colOff>126551</xdr:colOff>
      <xdr:row>263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254</xdr:row>
      <xdr:rowOff>112249</xdr:rowOff>
    </xdr:from>
    <xdr:to>
      <xdr:col>27</xdr:col>
      <xdr:colOff>476250</xdr:colOff>
      <xdr:row>264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1" t="s">
        <v>93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2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7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Y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V39" sqref="CV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6384" width="20.625" style="1139"/>
  </cols>
  <sheetData>
    <row r="1" spans="1:103" ht="23.1" customHeight="1">
      <c r="A1" s="1475" t="s">
        <v>139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5"/>
      <c r="X1" s="1475"/>
      <c r="Y1" s="1475"/>
      <c r="Z1" s="1475"/>
      <c r="AA1" s="1475"/>
      <c r="AB1" s="1475"/>
      <c r="AC1" s="1475"/>
      <c r="AD1" s="1475"/>
      <c r="AE1" s="1475"/>
      <c r="AF1" s="1475"/>
      <c r="AG1" s="1475"/>
      <c r="AH1" s="1475"/>
      <c r="AI1" s="1475"/>
      <c r="AJ1" s="1475"/>
      <c r="AK1" s="1475"/>
      <c r="AL1" s="1475"/>
      <c r="AM1" s="1475"/>
      <c r="AN1" s="1475"/>
      <c r="AO1" s="1475"/>
      <c r="AP1" s="1475"/>
      <c r="AQ1" s="1475"/>
      <c r="AR1" s="1475"/>
      <c r="AS1" s="1475"/>
      <c r="AT1" s="1475"/>
      <c r="AU1" s="1475"/>
      <c r="AV1" s="1475"/>
      <c r="AW1" s="1475"/>
      <c r="AX1" s="1475"/>
      <c r="AY1" s="1475"/>
      <c r="AZ1" s="1475"/>
      <c r="BA1" s="1475"/>
      <c r="BB1" s="1475"/>
      <c r="BC1" s="1475"/>
      <c r="BD1" s="1475"/>
      <c r="BE1" s="1475"/>
      <c r="BF1" s="1475"/>
      <c r="BG1" s="1475"/>
      <c r="BH1" s="1475"/>
      <c r="BI1" s="1475"/>
      <c r="BJ1" s="1475"/>
      <c r="BK1" s="147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3" ht="23.1" customHeight="1">
      <c r="A2" s="1475"/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  <c r="W2" s="1475"/>
      <c r="X2" s="1475"/>
      <c r="Y2" s="1475"/>
      <c r="Z2" s="1475"/>
      <c r="AA2" s="1475"/>
      <c r="AB2" s="1475"/>
      <c r="AC2" s="1475"/>
      <c r="AD2" s="1475"/>
      <c r="AE2" s="1475"/>
      <c r="AF2" s="1475"/>
      <c r="AG2" s="1475"/>
      <c r="AH2" s="1475"/>
      <c r="AI2" s="1475"/>
      <c r="AJ2" s="1475"/>
      <c r="AK2" s="1475"/>
      <c r="AL2" s="1475"/>
      <c r="AM2" s="1475"/>
      <c r="AN2" s="1475"/>
      <c r="AO2" s="1475"/>
      <c r="AP2" s="1475"/>
      <c r="AQ2" s="1475"/>
      <c r="AR2" s="1475"/>
      <c r="AS2" s="1475"/>
      <c r="AT2" s="1475"/>
      <c r="AU2" s="1475"/>
      <c r="AV2" s="1475"/>
      <c r="AW2" s="1475"/>
      <c r="AX2" s="1475"/>
      <c r="AY2" s="1475"/>
      <c r="AZ2" s="1475"/>
      <c r="BA2" s="1475"/>
      <c r="BB2" s="1475"/>
      <c r="BC2" s="1475"/>
      <c r="BD2" s="1475"/>
      <c r="BE2" s="1475"/>
      <c r="BF2" s="1475"/>
      <c r="BG2" s="1475"/>
      <c r="BH2" s="1475"/>
      <c r="BI2" s="1475"/>
      <c r="BJ2" s="1475"/>
      <c r="BK2" s="147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76"/>
      <c r="W4" s="147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CY4" s="1139" t="s">
        <v>203</v>
      </c>
    </row>
    <row r="5" spans="1:103" s="999" customFormat="1" ht="23.1" customHeight="1">
      <c r="A5" s="1470"/>
      <c r="B5" s="1464">
        <v>2012</v>
      </c>
      <c r="C5" s="1465"/>
      <c r="D5" s="1465"/>
      <c r="E5" s="1466"/>
      <c r="F5" s="1464">
        <v>2013</v>
      </c>
      <c r="G5" s="1465"/>
      <c r="H5" s="1465"/>
      <c r="I5" s="1465"/>
      <c r="J5" s="1465"/>
      <c r="K5" s="1465"/>
      <c r="L5" s="1465"/>
      <c r="M5" s="1141"/>
      <c r="N5" s="1464">
        <v>2014</v>
      </c>
      <c r="O5" s="1465"/>
      <c r="P5" s="1465"/>
      <c r="Q5" s="1465"/>
      <c r="R5" s="1465"/>
      <c r="S5" s="1465"/>
      <c r="T5" s="1465"/>
      <c r="U5" s="1466"/>
      <c r="V5" s="1464">
        <v>2015</v>
      </c>
      <c r="W5" s="1465"/>
      <c r="X5" s="1465"/>
      <c r="Y5" s="1465"/>
      <c r="Z5" s="1465"/>
      <c r="AA5" s="1465"/>
      <c r="AB5" s="1465"/>
      <c r="AC5" s="1466"/>
      <c r="AD5" s="1464">
        <v>2016</v>
      </c>
      <c r="AE5" s="1465"/>
      <c r="AF5" s="1465"/>
      <c r="AG5" s="1465"/>
      <c r="AH5" s="1465"/>
      <c r="AI5" s="1465"/>
      <c r="AJ5" s="1465"/>
      <c r="AK5" s="1465"/>
      <c r="AL5" s="1464">
        <v>2017</v>
      </c>
      <c r="AM5" s="1465"/>
      <c r="AN5" s="1465"/>
      <c r="AO5" s="1465"/>
      <c r="AP5" s="1465"/>
      <c r="AQ5" s="1465"/>
      <c r="AR5" s="1465"/>
      <c r="AS5" s="1466"/>
      <c r="AT5" s="1464" t="s">
        <v>288</v>
      </c>
      <c r="AU5" s="1465"/>
      <c r="AV5" s="1465"/>
      <c r="AW5" s="1465"/>
      <c r="AX5" s="1465"/>
      <c r="AY5" s="1465"/>
      <c r="AZ5" s="1465"/>
      <c r="BA5" s="1466"/>
      <c r="BB5" s="1464">
        <v>2018</v>
      </c>
      <c r="BC5" s="1465"/>
      <c r="BD5" s="1465"/>
      <c r="BE5" s="1465"/>
      <c r="BF5" s="1465"/>
      <c r="BG5" s="1465"/>
      <c r="BH5" s="1465"/>
      <c r="BI5" s="1465"/>
      <c r="BJ5" s="1462">
        <v>2019</v>
      </c>
      <c r="BK5" s="1469"/>
      <c r="BL5" s="1469"/>
      <c r="BM5" s="1469"/>
      <c r="BN5" s="1469"/>
      <c r="BO5" s="1469"/>
      <c r="BP5" s="1469"/>
      <c r="BQ5" s="1469"/>
      <c r="BR5" s="1462">
        <v>2020</v>
      </c>
      <c r="BS5" s="1469"/>
      <c r="BT5" s="1469"/>
      <c r="BU5" s="1469"/>
      <c r="BV5" s="1469"/>
      <c r="BW5" s="1469"/>
      <c r="BX5" s="1469"/>
      <c r="BY5" s="1463"/>
      <c r="BZ5" s="1464">
        <v>2021</v>
      </c>
      <c r="CA5" s="1465"/>
      <c r="CB5" s="1465"/>
      <c r="CC5" s="1465"/>
      <c r="CD5" s="1465"/>
      <c r="CE5" s="1465"/>
      <c r="CF5" s="1465"/>
      <c r="CG5" s="1465"/>
      <c r="CH5" s="1464">
        <v>2022</v>
      </c>
      <c r="CI5" s="1465"/>
      <c r="CJ5" s="1465"/>
      <c r="CK5" s="1465"/>
      <c r="CL5" s="1465"/>
      <c r="CM5" s="1465"/>
      <c r="CN5" s="1465"/>
      <c r="CO5" s="1466"/>
      <c r="CP5" s="1464">
        <v>2023</v>
      </c>
      <c r="CQ5" s="1465"/>
      <c r="CR5" s="1465"/>
      <c r="CS5" s="1465"/>
      <c r="CT5" s="1465"/>
      <c r="CU5" s="1465"/>
      <c r="CV5" s="1465"/>
      <c r="CW5" s="1466"/>
      <c r="CX5" s="1462">
        <v>2024</v>
      </c>
      <c r="CY5" s="1463"/>
    </row>
    <row r="6" spans="1:103" s="999" customFormat="1" ht="23.1" customHeight="1">
      <c r="A6" s="1471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259" t="s">
        <v>391</v>
      </c>
    </row>
    <row r="7" spans="1:10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4">
        <v>76768256470</v>
      </c>
      <c r="CY7" s="1455">
        <v>1.0945829780667209</v>
      </c>
    </row>
    <row r="8" spans="1:10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706"/>
    </row>
    <row r="9" spans="1:10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706"/>
    </row>
    <row r="10" spans="1:10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706"/>
    </row>
    <row r="11" spans="1:10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706"/>
    </row>
    <row r="12" spans="1:10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706"/>
    </row>
    <row r="13" spans="1:10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7">
        <v>0.5724914037560942</v>
      </c>
    </row>
    <row r="14" spans="1:10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1170"/>
    </row>
    <row r="15" spans="1:10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1170"/>
    </row>
    <row r="16" spans="1:10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3"/>
    </row>
    <row r="17" spans="1:10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1170"/>
    </row>
    <row r="18" spans="1:10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7">
        <v>1.0226101702861978E-2</v>
      </c>
    </row>
    <row r="19" spans="1:10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1170"/>
    </row>
    <row r="20" spans="1:10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4"/>
    </row>
    <row r="21" spans="1:10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1170"/>
    </row>
    <row r="22" spans="1:10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4"/>
    </row>
    <row r="23" spans="1:10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4"/>
    </row>
    <row r="24" spans="1:10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9">
        <v>-0.46581518057848248</v>
      </c>
    </row>
    <row r="25" spans="1:10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CY27" s="1139" t="s">
        <v>203</v>
      </c>
    </row>
    <row r="28" spans="1:103" s="999" customFormat="1" ht="23.1" customHeight="1">
      <c r="A28" s="1470"/>
      <c r="B28" s="1464">
        <v>2012</v>
      </c>
      <c r="C28" s="1465"/>
      <c r="D28" s="1465"/>
      <c r="E28" s="1466"/>
      <c r="F28" s="1464">
        <v>2013</v>
      </c>
      <c r="G28" s="1465"/>
      <c r="H28" s="1465"/>
      <c r="I28" s="1465"/>
      <c r="J28" s="1465"/>
      <c r="K28" s="1465"/>
      <c r="L28" s="1465"/>
      <c r="M28" s="1141"/>
      <c r="N28" s="1464">
        <v>2014</v>
      </c>
      <c r="O28" s="1465"/>
      <c r="P28" s="1465"/>
      <c r="Q28" s="1465"/>
      <c r="R28" s="1465"/>
      <c r="S28" s="1465"/>
      <c r="T28" s="1465"/>
      <c r="U28" s="1466"/>
      <c r="V28" s="1464">
        <v>2015</v>
      </c>
      <c r="W28" s="1465"/>
      <c r="X28" s="1465"/>
      <c r="Y28" s="1465"/>
      <c r="Z28" s="1465"/>
      <c r="AA28" s="1465"/>
      <c r="AB28" s="1465"/>
      <c r="AC28" s="1466"/>
      <c r="AD28" s="1464">
        <v>2016</v>
      </c>
      <c r="AE28" s="1465"/>
      <c r="AF28" s="1465"/>
      <c r="AG28" s="1465"/>
      <c r="AH28" s="1465"/>
      <c r="AI28" s="1465"/>
      <c r="AJ28" s="1465"/>
      <c r="AK28" s="1465"/>
      <c r="AL28" s="1464">
        <v>2017</v>
      </c>
      <c r="AM28" s="1465"/>
      <c r="AN28" s="1465"/>
      <c r="AO28" s="1465"/>
      <c r="AP28" s="1465"/>
      <c r="AQ28" s="1465"/>
      <c r="AR28" s="1465"/>
      <c r="AS28" s="1466"/>
      <c r="AT28" s="1140"/>
      <c r="AU28" s="1140"/>
      <c r="AV28" s="1140"/>
      <c r="AW28" s="1140"/>
      <c r="AX28" s="1140"/>
      <c r="AY28" s="1140"/>
      <c r="AZ28" s="1140"/>
      <c r="BA28" s="1140"/>
      <c r="BB28" s="1464">
        <v>2018</v>
      </c>
      <c r="BC28" s="1465"/>
      <c r="BD28" s="1465"/>
      <c r="BE28" s="1465"/>
      <c r="BF28" s="1465"/>
      <c r="BG28" s="1465"/>
      <c r="BH28" s="1465"/>
      <c r="BI28" s="1465"/>
      <c r="BJ28" s="1472">
        <v>2019</v>
      </c>
      <c r="BK28" s="1473"/>
      <c r="BL28" s="1473"/>
      <c r="BM28" s="1473"/>
      <c r="BN28" s="1473"/>
      <c r="BO28" s="1473"/>
      <c r="BP28" s="1473"/>
      <c r="BQ28" s="1474"/>
      <c r="BR28" s="1462">
        <v>2020</v>
      </c>
      <c r="BS28" s="1469"/>
      <c r="BT28" s="1469"/>
      <c r="BU28" s="1469"/>
      <c r="BV28" s="1469"/>
      <c r="BW28" s="1469"/>
      <c r="BX28" s="1469"/>
      <c r="BY28" s="1463"/>
      <c r="BZ28" s="1467">
        <v>2021</v>
      </c>
      <c r="CA28" s="1468"/>
      <c r="CB28" s="1468"/>
      <c r="CC28" s="1468"/>
      <c r="CD28" s="1468"/>
      <c r="CE28" s="1468"/>
      <c r="CF28" s="1468"/>
      <c r="CG28" s="1468"/>
      <c r="CH28" s="1464">
        <v>2022</v>
      </c>
      <c r="CI28" s="1465"/>
      <c r="CJ28" s="1465"/>
      <c r="CK28" s="1465"/>
      <c r="CL28" s="1465"/>
      <c r="CM28" s="1465"/>
      <c r="CN28" s="1465"/>
      <c r="CO28" s="1466"/>
      <c r="CP28" s="1464">
        <v>2023</v>
      </c>
      <c r="CQ28" s="1465"/>
      <c r="CR28" s="1465"/>
      <c r="CS28" s="1465"/>
      <c r="CT28" s="1465"/>
      <c r="CU28" s="1465"/>
      <c r="CV28" s="1465"/>
      <c r="CW28" s="1466"/>
      <c r="CX28" s="1462">
        <v>2024</v>
      </c>
      <c r="CY28" s="1463"/>
    </row>
    <row r="29" spans="1:103" s="999" customFormat="1" ht="23.1" customHeight="1">
      <c r="A29" s="1471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259" t="s">
        <v>391</v>
      </c>
    </row>
    <row r="30" spans="1:10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39050362284</v>
      </c>
      <c r="CS30" s="1376">
        <v>3.8494779166578041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373">
        <v>79271257276</v>
      </c>
      <c r="CY30" s="296">
        <v>1.0246881618475903</v>
      </c>
    </row>
    <row r="31" spans="1:10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5461570013</v>
      </c>
      <c r="CS31" s="1377"/>
      <c r="CT31" s="1374">
        <v>12279100921</v>
      </c>
      <c r="CU31" s="1377"/>
      <c r="CV31" s="1374">
        <v>6188744866</v>
      </c>
      <c r="CW31" s="300"/>
      <c r="CX31" s="1374">
        <v>30884190115</v>
      </c>
      <c r="CY31" s="300"/>
    </row>
    <row r="32" spans="1:10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33588792271</v>
      </c>
      <c r="CS32" s="1376">
        <v>4.4226064926899129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373">
        <v>48387067161</v>
      </c>
      <c r="CY32" s="296">
        <v>0.43414900403969447</v>
      </c>
    </row>
    <row r="33" spans="1:10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29467688647</v>
      </c>
      <c r="CS33" s="1377"/>
      <c r="CT33" s="1374">
        <v>38628899810</v>
      </c>
      <c r="CU33" s="1377"/>
      <c r="CV33" s="1374">
        <v>40214410430</v>
      </c>
      <c r="CW33" s="300"/>
      <c r="CX33" s="1374">
        <v>42646546468</v>
      </c>
      <c r="CY33" s="300"/>
    </row>
    <row r="34" spans="1:10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4121103624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373">
        <v>5740520693</v>
      </c>
      <c r="CY34" s="296">
        <v>-6.1059754774184016E-2</v>
      </c>
    </row>
    <row r="35" spans="1:10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373">
        <v>7608897090</v>
      </c>
      <c r="CY35" s="296">
        <v>0.31064979739138487</v>
      </c>
    </row>
    <row r="36" spans="1:10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375">
        <v>7612498394</v>
      </c>
      <c r="CY36" s="306"/>
    </row>
    <row r="37" spans="1:10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8"/>
    </row>
    <row r="38" spans="1:103" s="1044" customFormat="1" ht="23.1" customHeight="1">
      <c r="A38" s="876" t="s">
        <v>387</v>
      </c>
      <c r="B38" s="876"/>
      <c r="G38" s="1045"/>
      <c r="S38" s="307"/>
      <c r="BB38" s="876"/>
      <c r="CU38" s="876"/>
    </row>
    <row r="39" spans="1:103" s="1044" customFormat="1" ht="23.1" customHeight="1">
      <c r="A39" s="876" t="s">
        <v>259</v>
      </c>
      <c r="B39" s="876"/>
      <c r="G39" s="1045"/>
      <c r="S39" s="307"/>
    </row>
    <row r="40" spans="1:103" s="1044" customFormat="1" ht="23.1" customHeight="1">
      <c r="A40" s="876" t="s">
        <v>267</v>
      </c>
      <c r="G40" s="1045"/>
      <c r="S40" s="307"/>
      <c r="Z40" s="307"/>
      <c r="AF40" s="307"/>
    </row>
    <row r="41" spans="1:103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X5:CY5"/>
    <mergeCell ref="CX28:CY28"/>
    <mergeCell ref="CP5:CW5"/>
    <mergeCell ref="CP28:CW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O145"/>
  <sheetViews>
    <sheetView zoomScale="85" zoomScaleNormal="85" zoomScaleSheetLayoutView="70" workbookViewId="0">
      <pane xSplit="1" topLeftCell="BD1" activePane="topRight" state="frozen"/>
      <selection pane="topRight" activeCell="CD37" sqref="CD3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9" width="12.25" customWidth="1"/>
    <col min="60" max="60" width="23.125" customWidth="1"/>
    <col min="61" max="61" width="11.25" hidden="1" customWidth="1"/>
    <col min="62" max="62" width="15" hidden="1" customWidth="1"/>
    <col min="63" max="63" width="13.75" hidden="1" customWidth="1"/>
    <col min="64" max="64" width="13.125" hidden="1" customWidth="1"/>
    <col min="65" max="65" width="11.25" hidden="1" customWidth="1"/>
    <col min="66" max="67" width="11.75" hidden="1" customWidth="1"/>
    <col min="68" max="68" width="13.25" hidden="1" customWidth="1"/>
    <col min="69" max="70" width="11.75" hidden="1" customWidth="1"/>
    <col min="71" max="71" width="12.25" hidden="1" customWidth="1"/>
    <col min="72" max="72" width="11.375" hidden="1" customWidth="1"/>
    <col min="73" max="73" width="11.25" hidden="1" customWidth="1"/>
    <col min="74" max="74" width="10.875" hidden="1" customWidth="1"/>
    <col min="75" max="75" width="12.125" hidden="1" customWidth="1"/>
    <col min="76" max="77" width="11.75" hidden="1" customWidth="1"/>
    <col min="78" max="78" width="12.375" hidden="1" customWidth="1"/>
    <col min="79" max="79" width="11.375" hidden="1" customWidth="1"/>
    <col min="80" max="80" width="11.625" hidden="1" customWidth="1"/>
    <col min="81" max="83" width="11" bestFit="1" customWidth="1"/>
    <col min="84" max="84" width="12.875" customWidth="1"/>
    <col min="85" max="85" width="11.625" customWidth="1"/>
    <col min="86" max="86" width="10.375" bestFit="1" customWidth="1"/>
    <col min="87" max="87" width="11" bestFit="1" customWidth="1"/>
    <col min="88" max="88" width="11.625" bestFit="1" customWidth="1"/>
    <col min="89" max="89" width="13" customWidth="1"/>
    <col min="90" max="90" width="11.375" customWidth="1"/>
    <col min="91" max="91" width="10.75" customWidth="1"/>
    <col min="92" max="92" width="10.375" bestFit="1" customWidth="1"/>
    <col min="93" max="93" width="11.875" customWidth="1"/>
  </cols>
  <sheetData>
    <row r="1" spans="1:93" ht="33" customHeight="1">
      <c r="A1" s="1477" t="s">
        <v>220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  <c r="Y1" s="1477"/>
      <c r="Z1" s="1477"/>
      <c r="AA1" s="1477"/>
      <c r="AB1" s="1477"/>
      <c r="AC1" s="1477"/>
      <c r="AD1" s="1477"/>
      <c r="AE1" s="1477"/>
      <c r="AF1" s="1477"/>
      <c r="AG1" s="1477"/>
      <c r="AH1" s="1477"/>
      <c r="AI1" s="1477"/>
      <c r="AJ1" s="1477"/>
      <c r="AK1" s="1477"/>
      <c r="AL1" s="1477"/>
      <c r="AM1" s="1477"/>
      <c r="AN1" s="995"/>
      <c r="AO1" s="995"/>
      <c r="AP1" s="995"/>
      <c r="BH1" s="699" t="s">
        <v>278</v>
      </c>
      <c r="BI1" s="149"/>
      <c r="BJ1" s="149"/>
      <c r="BK1" s="149"/>
      <c r="BL1" s="149"/>
      <c r="BM1" s="149"/>
      <c r="BN1" s="150"/>
      <c r="BO1" s="150"/>
      <c r="BV1" s="150"/>
      <c r="BX1" s="150"/>
      <c r="CG1" s="150"/>
      <c r="CO1" s="150" t="s">
        <v>221</v>
      </c>
    </row>
    <row r="2" spans="1:9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049"/>
      <c r="BI2" s="151" t="s">
        <v>204</v>
      </c>
      <c r="BJ2" s="151" t="s">
        <v>205</v>
      </c>
      <c r="BK2" s="151" t="s">
        <v>206</v>
      </c>
      <c r="BL2" s="814" t="s">
        <v>212</v>
      </c>
      <c r="BM2" s="816" t="s">
        <v>214</v>
      </c>
      <c r="BN2" s="151" t="s">
        <v>321</v>
      </c>
      <c r="BO2" s="151" t="s">
        <v>322</v>
      </c>
      <c r="BP2" s="817" t="s">
        <v>323</v>
      </c>
      <c r="BQ2" s="816" t="s">
        <v>262</v>
      </c>
      <c r="BR2" s="151" t="s">
        <v>324</v>
      </c>
      <c r="BS2" s="151" t="s">
        <v>325</v>
      </c>
      <c r="BT2" s="817" t="s">
        <v>326</v>
      </c>
      <c r="BU2" s="820" t="s">
        <v>327</v>
      </c>
      <c r="BV2" s="850" t="s">
        <v>328</v>
      </c>
      <c r="BW2" s="850" t="s">
        <v>329</v>
      </c>
      <c r="BX2" s="817" t="s">
        <v>330</v>
      </c>
      <c r="BY2" s="874" t="s">
        <v>331</v>
      </c>
      <c r="BZ2" s="850" t="s">
        <v>319</v>
      </c>
      <c r="CA2" s="850" t="s">
        <v>320</v>
      </c>
      <c r="CB2" s="850" t="s">
        <v>335</v>
      </c>
      <c r="CC2" s="874" t="s">
        <v>338</v>
      </c>
      <c r="CD2" s="1154" t="s">
        <v>340</v>
      </c>
      <c r="CE2" s="1154" t="s">
        <v>341</v>
      </c>
      <c r="CF2" s="1188" t="s">
        <v>347</v>
      </c>
      <c r="CG2" s="1181" t="s">
        <v>350</v>
      </c>
      <c r="CH2" s="1181" t="s">
        <v>363</v>
      </c>
      <c r="CI2" s="1181" t="s">
        <v>364</v>
      </c>
      <c r="CJ2" s="1181" t="s">
        <v>367</v>
      </c>
      <c r="CK2" s="1181" t="s">
        <v>371</v>
      </c>
      <c r="CL2" s="1181" t="s">
        <v>377</v>
      </c>
      <c r="CM2" s="1181" t="s">
        <v>382</v>
      </c>
      <c r="CN2" s="1181" t="s">
        <v>389</v>
      </c>
      <c r="CO2" s="1181" t="s">
        <v>394</v>
      </c>
    </row>
    <row r="3" spans="1:93">
      <c r="A3" s="8" t="s">
        <v>234</v>
      </c>
      <c r="B3" s="14"/>
      <c r="C3" s="14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14"/>
      <c r="R3" s="14"/>
      <c r="S3" s="14"/>
      <c r="T3" s="1050"/>
      <c r="U3" s="1051"/>
      <c r="W3" s="1050"/>
      <c r="AA3" s="1050"/>
      <c r="AG3" s="1050"/>
      <c r="AK3" s="1050"/>
      <c r="AN3" s="1050"/>
      <c r="AP3" s="1050"/>
      <c r="AT3" s="1050"/>
      <c r="AW3" s="1050"/>
      <c r="AX3" s="1050"/>
      <c r="BC3" s="1050" t="s">
        <v>235</v>
      </c>
      <c r="BF3" s="1050"/>
      <c r="BG3" s="1457"/>
      <c r="BH3" s="1456" t="s">
        <v>0</v>
      </c>
      <c r="BI3" s="152">
        <v>6662400461</v>
      </c>
      <c r="BJ3" s="152">
        <v>8220017051</v>
      </c>
      <c r="BK3" s="152">
        <v>8866093183</v>
      </c>
      <c r="BL3" s="815">
        <v>8988824901</v>
      </c>
      <c r="BM3" s="818">
        <v>10040127500.621599</v>
      </c>
      <c r="BN3" s="152">
        <v>10609999237.137899</v>
      </c>
      <c r="BO3" s="152">
        <v>10682491875.240499</v>
      </c>
      <c r="BP3" s="819">
        <v>12144067093.7616</v>
      </c>
      <c r="BQ3" s="818">
        <v>17035069644</v>
      </c>
      <c r="BR3" s="152">
        <v>14507047162</v>
      </c>
      <c r="BS3" s="152">
        <v>16483132935</v>
      </c>
      <c r="BT3" s="819">
        <v>14065033803.287672</v>
      </c>
      <c r="BU3" s="821">
        <v>15737789822</v>
      </c>
      <c r="BV3" s="821">
        <v>14806411514</v>
      </c>
      <c r="BW3" s="821">
        <v>15065506112</v>
      </c>
      <c r="BX3" s="819">
        <v>15701729947</v>
      </c>
      <c r="BY3" s="875">
        <v>8476861677</v>
      </c>
      <c r="BZ3" s="821">
        <v>3168507407</v>
      </c>
      <c r="CA3" s="821">
        <v>3579106185</v>
      </c>
      <c r="CB3" s="821">
        <v>3773921336</v>
      </c>
      <c r="CC3" s="875">
        <v>3505975167</v>
      </c>
      <c r="CD3" s="1155">
        <v>3978899441</v>
      </c>
      <c r="CE3" s="1155">
        <v>4436124644</v>
      </c>
      <c r="CF3" s="1189">
        <v>5983987318</v>
      </c>
      <c r="CG3" s="821">
        <v>3828047860</v>
      </c>
      <c r="CH3" s="821">
        <v>9139659404</v>
      </c>
      <c r="CI3" s="821">
        <v>2765473347</v>
      </c>
      <c r="CJ3" s="821">
        <v>9248727002</v>
      </c>
      <c r="CK3" s="821">
        <f>SUM(BC5,BC17,BC35,BC53,BC62,BC72,BC91,BC101,BC119,BC129,BC139)</f>
        <v>6385056579</v>
      </c>
      <c r="CL3" s="821">
        <f>SUM(BD5,BD17,BD35,BD53,BD62,BD72,BD91,BD101,BD119,BD129,BD139)</f>
        <v>6649088879</v>
      </c>
      <c r="CM3" s="821">
        <f>SUM(BE5,BE17,BE35,BE53,BE62,BE72,BE91,BE101,BE119,BE129,BE139)</f>
        <v>7429974353</v>
      </c>
      <c r="CN3" s="821">
        <f>SUM(BF5,BF17,BF35,BF53,BF62,BF72,BF91,BF101,BF119,BF129,BF139)</f>
        <v>5606607286</v>
      </c>
      <c r="CO3" s="821">
        <f>SUM(BG5,BG17,BG35,BG53,BG62,BG72,BG91,BG101,BG119,BG129,BG139)</f>
        <v>2603033853</v>
      </c>
    </row>
    <row r="4" spans="1:93">
      <c r="A4" s="900"/>
      <c r="B4" s="17" t="s">
        <v>61</v>
      </c>
      <c r="C4" s="972" t="s">
        <v>55</v>
      </c>
      <c r="D4" s="972" t="s">
        <v>146</v>
      </c>
      <c r="E4" s="972" t="s">
        <v>198</v>
      </c>
      <c r="F4" s="972" t="s">
        <v>213</v>
      </c>
      <c r="G4" s="972" t="s">
        <v>215</v>
      </c>
      <c r="H4" s="972" t="s">
        <v>266</v>
      </c>
      <c r="I4" s="972" t="s">
        <v>296</v>
      </c>
      <c r="J4" s="1052" t="s">
        <v>299</v>
      </c>
      <c r="K4" s="17" t="s">
        <v>228</v>
      </c>
      <c r="L4" s="972" t="s">
        <v>124</v>
      </c>
      <c r="M4" s="972" t="s">
        <v>125</v>
      </c>
      <c r="N4" s="992" t="s">
        <v>126</v>
      </c>
      <c r="O4" s="1053" t="s">
        <v>127</v>
      </c>
      <c r="P4" s="972" t="s">
        <v>128</v>
      </c>
      <c r="Q4" s="972" t="s">
        <v>129</v>
      </c>
      <c r="R4" s="992" t="s">
        <v>130</v>
      </c>
      <c r="S4" s="1053" t="s">
        <v>131</v>
      </c>
      <c r="T4" s="972" t="s">
        <v>132</v>
      </c>
      <c r="U4" s="972" t="s">
        <v>133</v>
      </c>
      <c r="V4" s="992" t="s">
        <v>236</v>
      </c>
      <c r="W4" s="1053" t="s">
        <v>229</v>
      </c>
      <c r="X4" s="972" t="s">
        <v>222</v>
      </c>
      <c r="Y4" s="992" t="s">
        <v>197</v>
      </c>
      <c r="Z4" s="1052" t="s">
        <v>199</v>
      </c>
      <c r="AA4" s="1053" t="s">
        <v>204</v>
      </c>
      <c r="AB4" s="972" t="s">
        <v>205</v>
      </c>
      <c r="AC4" s="992" t="s">
        <v>206</v>
      </c>
      <c r="AD4" s="992" t="s">
        <v>212</v>
      </c>
      <c r="AE4" s="1053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869" t="s">
        <v>298</v>
      </c>
      <c r="AQ4" s="1056" t="s">
        <v>302</v>
      </c>
      <c r="AR4" s="17" t="s">
        <v>306</v>
      </c>
      <c r="AS4" s="972" t="s">
        <v>318</v>
      </c>
      <c r="AT4" s="1052" t="s">
        <v>335</v>
      </c>
      <c r="AU4" s="1056" t="s">
        <v>338</v>
      </c>
      <c r="AV4" s="1142" t="s">
        <v>339</v>
      </c>
      <c r="AW4" s="1142" t="s">
        <v>341</v>
      </c>
      <c r="AX4" s="1052" t="s">
        <v>347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142" t="s">
        <v>371</v>
      </c>
      <c r="BD4" s="1081"/>
      <c r="BE4" s="1081"/>
      <c r="BF4" s="1081"/>
      <c r="BG4" s="1458"/>
      <c r="BH4" s="993" t="s">
        <v>6</v>
      </c>
      <c r="BI4" s="731">
        <v>-1989488056</v>
      </c>
      <c r="BJ4" s="152">
        <v>-1087207556</v>
      </c>
      <c r="BK4" s="152">
        <v>-703395731</v>
      </c>
      <c r="BL4" s="815">
        <v>-1553460672</v>
      </c>
      <c r="BM4" s="818">
        <v>-740679910.12160003</v>
      </c>
      <c r="BN4" s="152">
        <v>-474993211.87050009</v>
      </c>
      <c r="BO4" s="152">
        <v>-682605217.0079</v>
      </c>
      <c r="BP4" s="819">
        <v>893362014.75959992</v>
      </c>
      <c r="BQ4" s="818">
        <v>-1366824871</v>
      </c>
      <c r="BR4" s="152">
        <v>-599257918</v>
      </c>
      <c r="BS4" s="152">
        <v>-1073170774</v>
      </c>
      <c r="BT4" s="819">
        <v>12372499763</v>
      </c>
      <c r="BU4" s="821">
        <v>-72566125</v>
      </c>
      <c r="BV4" s="821">
        <v>-920102416</v>
      </c>
      <c r="BW4" s="821">
        <v>-790529576</v>
      </c>
      <c r="BX4" s="819">
        <v>-338683621</v>
      </c>
      <c r="BY4" s="875">
        <v>-3454510090</v>
      </c>
      <c r="BZ4" s="821">
        <v>-2607147730</v>
      </c>
      <c r="CA4" s="821">
        <v>-2996024945</v>
      </c>
      <c r="CB4" s="821">
        <v>-2127043277</v>
      </c>
      <c r="CC4" s="875">
        <v>-548781848</v>
      </c>
      <c r="CD4" s="1155">
        <v>-185538784</v>
      </c>
      <c r="CE4" s="1155">
        <v>-158397129</v>
      </c>
      <c r="CF4" s="1189">
        <v>1706257633</v>
      </c>
      <c r="CG4" s="821">
        <v>-80068459</v>
      </c>
      <c r="CH4" s="821">
        <v>4846631288</v>
      </c>
      <c r="CI4" s="821">
        <v>494704432</v>
      </c>
      <c r="CJ4" s="821">
        <v>634405779</v>
      </c>
      <c r="CK4" s="821">
        <f>SUM(BC9,BC19,BC37,BC55,BC64,BC74,BC93,BC103,BC121,BC131,BC141)</f>
        <v>1492755205</v>
      </c>
      <c r="CL4" s="821">
        <f>SUM(BD9,BD19,BD37,BD55,BD64,BD74,BD93,BD103,BD121,BD131,BD141)</f>
        <v>1719641648</v>
      </c>
      <c r="CM4" s="821">
        <f>SUM(BE9,BE19,BE37,BE55,BE64,BE74,BE93,BE103,BE121,BE131,BE141)</f>
        <v>1350969934</v>
      </c>
      <c r="CN4" s="821">
        <f>SUM(BF9,BF19,BF37,BF55,BF64,BF74,BF93,BF103,BF121,BF131,BF141)</f>
        <v>14526648</v>
      </c>
      <c r="CO4" s="821">
        <f>SUM(BG9,BG19,BG37,BG55,BG64,BG74,BG93,BG103,BG121,BG131,BG141)</f>
        <v>345464561</v>
      </c>
    </row>
    <row r="5" spans="1:93">
      <c r="A5" s="899" t="s">
        <v>237</v>
      </c>
      <c r="B5" s="21" t="s">
        <v>135</v>
      </c>
      <c r="C5" s="19" t="s">
        <v>135</v>
      </c>
      <c r="D5" s="35">
        <v>2861761413</v>
      </c>
      <c r="E5" s="35">
        <v>7684405881</v>
      </c>
      <c r="F5" s="35">
        <v>11129209549</v>
      </c>
      <c r="G5" s="35">
        <v>11722396831</v>
      </c>
      <c r="H5" s="35">
        <v>15220128045</v>
      </c>
      <c r="I5" s="35">
        <v>19301087969</v>
      </c>
      <c r="J5" s="37">
        <v>7952233573</v>
      </c>
      <c r="K5" s="21" t="s">
        <v>135</v>
      </c>
      <c r="L5" s="19" t="s">
        <v>135</v>
      </c>
      <c r="M5" s="19" t="s">
        <v>135</v>
      </c>
      <c r="N5" s="60" t="s">
        <v>135</v>
      </c>
      <c r="O5" s="18" t="s">
        <v>135</v>
      </c>
      <c r="P5" s="19" t="s">
        <v>135</v>
      </c>
      <c r="Q5" s="19" t="s">
        <v>135</v>
      </c>
      <c r="R5" s="60" t="s">
        <v>135</v>
      </c>
      <c r="S5" s="18" t="s">
        <v>135</v>
      </c>
      <c r="T5" s="61">
        <v>157537252</v>
      </c>
      <c r="U5" s="61">
        <v>1173620555</v>
      </c>
      <c r="V5" s="62">
        <v>1530603606</v>
      </c>
      <c r="W5" s="45">
        <v>1679505162</v>
      </c>
      <c r="X5" s="35">
        <v>2025397450</v>
      </c>
      <c r="Y5" s="43">
        <v>1565046827</v>
      </c>
      <c r="Z5" s="63">
        <v>2414456442</v>
      </c>
      <c r="AA5" s="45">
        <v>2320238332</v>
      </c>
      <c r="AB5" s="35">
        <v>2799823570</v>
      </c>
      <c r="AC5" s="43">
        <v>2926446608</v>
      </c>
      <c r="AD5" s="62">
        <v>3082701039</v>
      </c>
      <c r="AE5" s="45">
        <v>2725023586</v>
      </c>
      <c r="AF5" s="35">
        <v>2562871725</v>
      </c>
      <c r="AG5" s="35">
        <v>2885321795</v>
      </c>
      <c r="AH5" s="36">
        <v>3549179725</v>
      </c>
      <c r="AI5" s="183">
        <v>2808103053</v>
      </c>
      <c r="AJ5" s="202">
        <v>3979768452</v>
      </c>
      <c r="AK5" s="163">
        <v>3891193127</v>
      </c>
      <c r="AL5" s="721">
        <v>4541063413</v>
      </c>
      <c r="AM5" s="183">
        <v>3863869198</v>
      </c>
      <c r="AN5" s="35">
        <v>4637993900</v>
      </c>
      <c r="AO5" s="35">
        <v>5263918650</v>
      </c>
      <c r="AP5" s="37">
        <v>5535306221</v>
      </c>
      <c r="AQ5" s="181">
        <v>2899406285</v>
      </c>
      <c r="AR5" s="44">
        <v>1331131951</v>
      </c>
      <c r="AS5" s="35">
        <v>1767326433</v>
      </c>
      <c r="AT5" s="37">
        <v>1954368904</v>
      </c>
      <c r="AU5" s="181">
        <v>1645383216</v>
      </c>
      <c r="AV5" s="1143">
        <v>2163160467</v>
      </c>
      <c r="AW5" s="1143">
        <v>2557916699</v>
      </c>
      <c r="AX5" s="37">
        <v>3130048829</v>
      </c>
      <c r="AY5" s="1143">
        <v>2519853693</v>
      </c>
      <c r="AZ5" s="1143">
        <v>3252284437</v>
      </c>
      <c r="BA5" s="181">
        <v>601717195</v>
      </c>
      <c r="BB5" s="1143">
        <v>6785431264</v>
      </c>
      <c r="BC5" s="1143">
        <v>1256764293</v>
      </c>
      <c r="BD5" s="147"/>
      <c r="BE5" s="147"/>
      <c r="BF5" s="147"/>
      <c r="BG5" s="1133"/>
      <c r="BH5" s="993" t="s">
        <v>332</v>
      </c>
      <c r="BI5" s="731">
        <v>-1953926032</v>
      </c>
      <c r="BJ5" s="152">
        <v>-1273305164</v>
      </c>
      <c r="BK5" s="152">
        <v>-837012138</v>
      </c>
      <c r="BL5" s="815">
        <v>-2255914486</v>
      </c>
      <c r="BM5" s="818">
        <v>-903668143.48800004</v>
      </c>
      <c r="BN5" s="152">
        <v>-788037592.27400005</v>
      </c>
      <c r="BO5" s="152">
        <v>-872100404.23799992</v>
      </c>
      <c r="BP5" s="819">
        <v>398971294.32460004</v>
      </c>
      <c r="BQ5" s="818">
        <v>-2341424225</v>
      </c>
      <c r="BR5" s="152">
        <v>-1518727434</v>
      </c>
      <c r="BS5" s="152">
        <v>-2061754166</v>
      </c>
      <c r="BT5" s="819">
        <v>9306846507.2675991</v>
      </c>
      <c r="BU5" s="821">
        <v>-385649385.48000002</v>
      </c>
      <c r="BV5" s="821">
        <v>-3592419954.52</v>
      </c>
      <c r="BW5" s="821">
        <v>-1791046556</v>
      </c>
      <c r="BX5" s="819">
        <v>-2328830879</v>
      </c>
      <c r="BY5" s="875">
        <v>-4871090184</v>
      </c>
      <c r="BZ5" s="821">
        <v>-10995672060</v>
      </c>
      <c r="CA5" s="821">
        <v>-4304369297</v>
      </c>
      <c r="CB5" s="821">
        <v>-58939854986</v>
      </c>
      <c r="CC5" s="875">
        <v>-2042060421</v>
      </c>
      <c r="CD5" s="1155">
        <v>-1645945405</v>
      </c>
      <c r="CE5" s="1155">
        <v>-1467693902</v>
      </c>
      <c r="CF5" s="1189">
        <v>41731446737</v>
      </c>
      <c r="CG5" s="821">
        <v>-874834099</v>
      </c>
      <c r="CH5" s="821">
        <v>8470291078</v>
      </c>
      <c r="CI5" s="821">
        <v>-1460567345</v>
      </c>
      <c r="CJ5" s="821">
        <v>12462084625</v>
      </c>
      <c r="CK5" s="821">
        <f>SUM(BC13,BC23,BC39,BC58,BC68,BC78,BC97,BC107,BC125,BC135,BC145)</f>
        <v>1022474663</v>
      </c>
      <c r="CL5" s="821">
        <f>SUM(BD13,BD23,BD39,BD58,BD68,BD78,BD97,BD107,BD125,BD135,BD145)</f>
        <v>999202023.81999993</v>
      </c>
      <c r="CM5" s="821">
        <f>SUM(BE13,BE23,BE39,BE58,BE68,BE78,BE97,BE107,BE125,BE135,BE145)</f>
        <v>-188875398.43000001</v>
      </c>
      <c r="CN5" s="821">
        <f>SUM(BF13,BF23,BF39,BF58,BF68,BF78,BF97,BF107,BF125,BF135,BF145)</f>
        <v>8927970149.0680008</v>
      </c>
      <c r="CO5" s="821">
        <f>SUM(BG13,BG23,BG39,BG58,BG68,BG78,BG97,BG107,BG125,BG135,BG145)</f>
        <v>-254584549</v>
      </c>
    </row>
    <row r="6" spans="1:93">
      <c r="A6" s="901" t="s">
        <v>238</v>
      </c>
      <c r="B6" s="32" t="s">
        <v>135</v>
      </c>
      <c r="C6" s="31" t="s">
        <v>135</v>
      </c>
      <c r="D6" s="69">
        <v>2037527542</v>
      </c>
      <c r="E6" s="69">
        <v>6581350493</v>
      </c>
      <c r="F6" s="69">
        <v>9345106565</v>
      </c>
      <c r="G6" s="69">
        <v>9088381552</v>
      </c>
      <c r="H6" s="69">
        <v>14431462977</v>
      </c>
      <c r="I6" s="69">
        <v>19326976258</v>
      </c>
      <c r="J6" s="870">
        <v>14454861914</v>
      </c>
      <c r="K6" s="32" t="s">
        <v>135</v>
      </c>
      <c r="L6" s="31" t="s">
        <v>135</v>
      </c>
      <c r="M6" s="31" t="s">
        <v>135</v>
      </c>
      <c r="N6" s="65" t="s">
        <v>135</v>
      </c>
      <c r="O6" s="30" t="s">
        <v>135</v>
      </c>
      <c r="P6" s="31" t="s">
        <v>135</v>
      </c>
      <c r="Q6" s="31" t="s">
        <v>135</v>
      </c>
      <c r="R6" s="65" t="s">
        <v>135</v>
      </c>
      <c r="S6" s="30" t="s">
        <v>140</v>
      </c>
      <c r="T6" s="66" t="s">
        <v>140</v>
      </c>
      <c r="U6" s="66">
        <v>333645676</v>
      </c>
      <c r="V6" s="67">
        <v>1703881866</v>
      </c>
      <c r="W6" s="68">
        <v>1563120071</v>
      </c>
      <c r="X6" s="69">
        <v>1760187718</v>
      </c>
      <c r="Y6" s="64">
        <v>1520369849</v>
      </c>
      <c r="Z6" s="70">
        <v>1737672855</v>
      </c>
      <c r="AA6" s="68">
        <v>2008463842</v>
      </c>
      <c r="AB6" s="69">
        <v>2382616297</v>
      </c>
      <c r="AC6" s="64">
        <v>2413391108</v>
      </c>
      <c r="AD6" s="67">
        <v>2540635318</v>
      </c>
      <c r="AE6" s="68">
        <v>2364292163</v>
      </c>
      <c r="AF6" s="69">
        <v>2271961830</v>
      </c>
      <c r="AG6" s="69">
        <v>2266756911</v>
      </c>
      <c r="AH6" s="180">
        <v>2185370648</v>
      </c>
      <c r="AI6" s="200">
        <v>2627782832</v>
      </c>
      <c r="AJ6" s="69">
        <v>3607427124</v>
      </c>
      <c r="AK6" s="180">
        <v>3929804764</v>
      </c>
      <c r="AL6" s="64">
        <v>4266448257</v>
      </c>
      <c r="AM6" s="200">
        <v>4363809130</v>
      </c>
      <c r="AN6" s="69">
        <v>4813377719</v>
      </c>
      <c r="AO6" s="69">
        <v>4970988390</v>
      </c>
      <c r="AP6" s="870">
        <v>5178801019</v>
      </c>
      <c r="AQ6" s="200">
        <v>4374646542</v>
      </c>
      <c r="AR6" s="866">
        <v>3327017143</v>
      </c>
      <c r="AS6" s="69">
        <v>3430254707</v>
      </c>
      <c r="AT6" s="870">
        <v>3322943522</v>
      </c>
      <c r="AU6" s="200">
        <v>1913932138</v>
      </c>
      <c r="AV6" s="1144">
        <v>2001100335</v>
      </c>
      <c r="AW6" s="1144">
        <v>2192541076</v>
      </c>
      <c r="AX6" s="870">
        <v>2205583260</v>
      </c>
      <c r="AY6" s="1144">
        <v>1977208311</v>
      </c>
      <c r="AZ6" s="1144">
        <v>2263979434</v>
      </c>
      <c r="BA6" s="200">
        <v>450047574</v>
      </c>
      <c r="BB6" s="1144">
        <v>5602911968</v>
      </c>
      <c r="BC6" s="1144">
        <v>1371305193</v>
      </c>
      <c r="BD6" s="147"/>
      <c r="BE6" s="147"/>
      <c r="BF6" s="147"/>
      <c r="BG6" s="147"/>
      <c r="BH6" s="822" t="s">
        <v>311</v>
      </c>
      <c r="BI6" s="823"/>
      <c r="BJ6" s="823"/>
      <c r="BK6" s="823"/>
      <c r="BL6" s="823"/>
      <c r="BM6" s="823"/>
      <c r="BN6" s="823"/>
      <c r="BO6" s="823"/>
      <c r="BP6" s="823"/>
      <c r="BQ6" s="824"/>
      <c r="BR6" s="701"/>
      <c r="BS6" s="701"/>
      <c r="BT6" s="701"/>
    </row>
    <row r="7" spans="1:93">
      <c r="A7" s="899" t="s">
        <v>239</v>
      </c>
      <c r="B7" s="21"/>
      <c r="C7" s="19"/>
      <c r="D7" s="35">
        <v>824233871</v>
      </c>
      <c r="E7" s="35">
        <v>1103055388</v>
      </c>
      <c r="F7" s="35">
        <v>1784102984</v>
      </c>
      <c r="G7" s="35">
        <v>2634015279</v>
      </c>
      <c r="H7" s="35">
        <v>788665068</v>
      </c>
      <c r="I7" s="35">
        <v>-25888289</v>
      </c>
      <c r="J7" s="37">
        <v>-6502628341</v>
      </c>
      <c r="K7" s="21" t="s">
        <v>135</v>
      </c>
      <c r="L7" s="19" t="s">
        <v>135</v>
      </c>
      <c r="M7" s="19" t="s">
        <v>135</v>
      </c>
      <c r="N7" s="60" t="s">
        <v>135</v>
      </c>
      <c r="O7" s="18" t="s">
        <v>135</v>
      </c>
      <c r="P7" s="19" t="s">
        <v>135</v>
      </c>
      <c r="Q7" s="19" t="s">
        <v>135</v>
      </c>
      <c r="R7" s="60" t="s">
        <v>135</v>
      </c>
      <c r="S7" s="18" t="s">
        <v>140</v>
      </c>
      <c r="T7" s="61">
        <v>157537252</v>
      </c>
      <c r="U7" s="61">
        <v>839974879</v>
      </c>
      <c r="V7" s="62">
        <v>-173278260</v>
      </c>
      <c r="W7" s="45">
        <v>116385091</v>
      </c>
      <c r="X7" s="35">
        <v>265209732</v>
      </c>
      <c r="Y7" s="43">
        <v>44676978</v>
      </c>
      <c r="Z7" s="63">
        <v>676783587</v>
      </c>
      <c r="AA7" s="45">
        <v>311774490</v>
      </c>
      <c r="AB7" s="35">
        <v>417207273</v>
      </c>
      <c r="AC7" s="43">
        <v>513055500</v>
      </c>
      <c r="AD7" s="62">
        <v>542065721</v>
      </c>
      <c r="AE7" s="45">
        <v>360731423</v>
      </c>
      <c r="AF7" s="35">
        <v>290909895</v>
      </c>
      <c r="AG7" s="35">
        <v>618564884</v>
      </c>
      <c r="AH7" s="36">
        <v>1363809077</v>
      </c>
      <c r="AI7" s="183">
        <v>180320221</v>
      </c>
      <c r="AJ7" s="203">
        <v>372341328</v>
      </c>
      <c r="AK7" s="163">
        <v>-38611637</v>
      </c>
      <c r="AL7" s="722">
        <v>274615156</v>
      </c>
      <c r="AM7" s="183">
        <v>-499939932</v>
      </c>
      <c r="AN7" s="35">
        <v>-175383819</v>
      </c>
      <c r="AO7" s="35">
        <v>292930260</v>
      </c>
      <c r="AP7" s="37">
        <v>356505202</v>
      </c>
      <c r="AQ7" s="181">
        <v>-1475240257</v>
      </c>
      <c r="AR7" s="44">
        <v>-1995885192</v>
      </c>
      <c r="AS7" s="35">
        <v>-1662928274</v>
      </c>
      <c r="AT7" s="37">
        <v>-1368574618</v>
      </c>
      <c r="AU7" s="181">
        <v>-268548922</v>
      </c>
      <c r="AV7" s="1143">
        <v>162060132</v>
      </c>
      <c r="AW7" s="1143">
        <v>365375623</v>
      </c>
      <c r="AX7" s="37">
        <v>924465569</v>
      </c>
      <c r="AY7" s="1143">
        <v>542645382</v>
      </c>
      <c r="AZ7" s="1143">
        <v>988305003</v>
      </c>
      <c r="BA7" s="181">
        <v>151669621</v>
      </c>
      <c r="BB7" s="1143">
        <v>1182519296</v>
      </c>
      <c r="BC7" s="1143">
        <v>-114540900</v>
      </c>
      <c r="BD7" s="147"/>
      <c r="BE7" s="147"/>
      <c r="BF7" s="147"/>
      <c r="BG7" s="147"/>
      <c r="BH7" s="825" t="s">
        <v>308</v>
      </c>
      <c r="BI7" s="826"/>
      <c r="BJ7" s="826"/>
      <c r="BK7" s="826"/>
      <c r="BL7" s="826"/>
      <c r="BM7" s="826"/>
      <c r="BN7" s="826"/>
      <c r="BO7" s="826"/>
      <c r="BP7" s="826"/>
      <c r="BQ7" s="827"/>
      <c r="BR7" s="701"/>
      <c r="BS7" s="701"/>
      <c r="BT7" s="701"/>
    </row>
    <row r="8" spans="1:93">
      <c r="A8" s="1057" t="s">
        <v>240</v>
      </c>
      <c r="B8" s="25" t="s">
        <v>135</v>
      </c>
      <c r="C8" s="23" t="s">
        <v>135</v>
      </c>
      <c r="D8" s="76">
        <v>601665878</v>
      </c>
      <c r="E8" s="76">
        <v>1549991372</v>
      </c>
      <c r="F8" s="76">
        <v>2202131298</v>
      </c>
      <c r="G8" s="76">
        <v>2306260470</v>
      </c>
      <c r="H8" s="76">
        <v>3540072016</v>
      </c>
      <c r="I8" s="76">
        <v>4347309690</v>
      </c>
      <c r="J8" s="72">
        <v>2864387890</v>
      </c>
      <c r="K8" s="25" t="s">
        <v>135</v>
      </c>
      <c r="L8" s="23" t="s">
        <v>135</v>
      </c>
      <c r="M8" s="23" t="s">
        <v>135</v>
      </c>
      <c r="N8" s="33" t="s">
        <v>135</v>
      </c>
      <c r="O8" s="22" t="s">
        <v>135</v>
      </c>
      <c r="P8" s="23" t="s">
        <v>135</v>
      </c>
      <c r="Q8" s="23" t="s">
        <v>135</v>
      </c>
      <c r="R8" s="33" t="s">
        <v>135</v>
      </c>
      <c r="S8" s="22" t="s">
        <v>135</v>
      </c>
      <c r="T8" s="73">
        <v>44259505</v>
      </c>
      <c r="U8" s="73">
        <v>295276200</v>
      </c>
      <c r="V8" s="74">
        <v>262130173</v>
      </c>
      <c r="W8" s="75">
        <v>367398972</v>
      </c>
      <c r="X8" s="76">
        <v>431248655</v>
      </c>
      <c r="Y8" s="71">
        <v>336831028</v>
      </c>
      <c r="Z8" s="77">
        <v>414512717</v>
      </c>
      <c r="AA8" s="75">
        <v>479872556</v>
      </c>
      <c r="AB8" s="76">
        <v>540227818</v>
      </c>
      <c r="AC8" s="71">
        <v>576002353</v>
      </c>
      <c r="AD8" s="74">
        <v>606028571</v>
      </c>
      <c r="AE8" s="75">
        <v>586780503</v>
      </c>
      <c r="AF8" s="76">
        <v>560364091</v>
      </c>
      <c r="AG8" s="76">
        <v>520540854</v>
      </c>
      <c r="AH8" s="106">
        <v>638575022</v>
      </c>
      <c r="AI8" s="201">
        <v>770445540</v>
      </c>
      <c r="AJ8" s="76">
        <v>741026587</v>
      </c>
      <c r="AK8" s="106">
        <v>831485582</v>
      </c>
      <c r="AL8" s="71">
        <v>1197114307</v>
      </c>
      <c r="AM8" s="201">
        <v>832062762</v>
      </c>
      <c r="AN8" s="76">
        <v>972410812</v>
      </c>
      <c r="AO8" s="76">
        <v>982256405</v>
      </c>
      <c r="AP8" s="72">
        <v>1560579711</v>
      </c>
      <c r="AQ8" s="201">
        <v>983197731</v>
      </c>
      <c r="AR8" s="107">
        <v>647782236</v>
      </c>
      <c r="AS8" s="76">
        <v>630764505</v>
      </c>
      <c r="AT8" s="72">
        <v>602643418</v>
      </c>
      <c r="AU8" s="201">
        <v>630065031</v>
      </c>
      <c r="AV8" s="1145">
        <v>661240914</v>
      </c>
      <c r="AW8" s="1145">
        <v>678830219</v>
      </c>
      <c r="AX8" s="72">
        <v>621066682</v>
      </c>
      <c r="AY8" s="1145">
        <v>611223174</v>
      </c>
      <c r="AZ8" s="1145">
        <v>670052878</v>
      </c>
      <c r="BA8" s="201">
        <v>117128336</v>
      </c>
      <c r="BB8" s="1145">
        <v>1264566351</v>
      </c>
      <c r="BC8" s="1145">
        <v>307602165</v>
      </c>
      <c r="BD8" s="164"/>
      <c r="BE8" s="164"/>
      <c r="BF8" s="164"/>
      <c r="BG8" s="164"/>
      <c r="BH8" s="828" t="s">
        <v>309</v>
      </c>
      <c r="BI8" s="826"/>
      <c r="BJ8" s="826"/>
      <c r="BK8" s="826"/>
      <c r="BL8" s="826"/>
      <c r="BM8" s="826"/>
      <c r="BN8" s="826"/>
      <c r="BO8" s="826"/>
      <c r="BP8" s="826"/>
      <c r="BQ8" s="824"/>
      <c r="BR8" s="701"/>
      <c r="BS8" s="701"/>
      <c r="BT8" s="701"/>
    </row>
    <row r="9" spans="1:93">
      <c r="A9" s="899" t="s">
        <v>241</v>
      </c>
      <c r="B9" s="21" t="s">
        <v>135</v>
      </c>
      <c r="C9" s="19" t="s">
        <v>135</v>
      </c>
      <c r="D9" s="35">
        <v>222567993</v>
      </c>
      <c r="E9" s="35">
        <v>-446935984</v>
      </c>
      <c r="F9" s="35">
        <v>-418028314</v>
      </c>
      <c r="G9" s="35">
        <v>327754809</v>
      </c>
      <c r="H9" s="35">
        <v>-2751406948</v>
      </c>
      <c r="I9" s="35">
        <v>-4373197979</v>
      </c>
      <c r="J9" s="37">
        <v>-9367016231</v>
      </c>
      <c r="K9" s="21" t="s">
        <v>135</v>
      </c>
      <c r="L9" s="19" t="s">
        <v>135</v>
      </c>
      <c r="M9" s="19" t="s">
        <v>135</v>
      </c>
      <c r="N9" s="60" t="s">
        <v>135</v>
      </c>
      <c r="O9" s="18" t="s">
        <v>135</v>
      </c>
      <c r="P9" s="19" t="s">
        <v>135</v>
      </c>
      <c r="Q9" s="19" t="s">
        <v>135</v>
      </c>
      <c r="R9" s="60" t="s">
        <v>135</v>
      </c>
      <c r="S9" s="18" t="s">
        <v>135</v>
      </c>
      <c r="T9" s="61">
        <v>113277747</v>
      </c>
      <c r="U9" s="61">
        <v>544698679</v>
      </c>
      <c r="V9" s="78">
        <v>-435408433</v>
      </c>
      <c r="W9" s="79">
        <v>-251013881</v>
      </c>
      <c r="X9" s="80">
        <v>-166038923</v>
      </c>
      <c r="Y9" s="81">
        <v>-292154050</v>
      </c>
      <c r="Z9" s="37">
        <v>262270870</v>
      </c>
      <c r="AA9" s="79">
        <v>-168098066</v>
      </c>
      <c r="AB9" s="80">
        <v>-123020545</v>
      </c>
      <c r="AC9" s="81">
        <v>-62946853</v>
      </c>
      <c r="AD9" s="43">
        <v>-63962850</v>
      </c>
      <c r="AE9" s="79">
        <v>-226049080</v>
      </c>
      <c r="AF9" s="80">
        <v>-269454196</v>
      </c>
      <c r="AG9" s="35">
        <v>98024030</v>
      </c>
      <c r="AH9" s="36">
        <v>725234055</v>
      </c>
      <c r="AI9" s="181">
        <v>-590125319</v>
      </c>
      <c r="AJ9" s="35">
        <v>-368685259</v>
      </c>
      <c r="AK9" s="36">
        <v>-870097219</v>
      </c>
      <c r="AL9" s="81">
        <v>-922499151</v>
      </c>
      <c r="AM9" s="181">
        <v>-1332002694</v>
      </c>
      <c r="AN9" s="35">
        <v>-1147794631</v>
      </c>
      <c r="AO9" s="35">
        <v>-689326145</v>
      </c>
      <c r="AP9" s="37">
        <v>-1204074509</v>
      </c>
      <c r="AQ9" s="181">
        <v>-2458437988</v>
      </c>
      <c r="AR9" s="44">
        <v>-2643667428</v>
      </c>
      <c r="AS9" s="35">
        <v>-2293692779</v>
      </c>
      <c r="AT9" s="37">
        <v>-1971218036</v>
      </c>
      <c r="AU9" s="181">
        <v>-898613953</v>
      </c>
      <c r="AV9" s="1143">
        <v>-499180782</v>
      </c>
      <c r="AW9" s="1143">
        <v>-313454596</v>
      </c>
      <c r="AX9" s="37">
        <v>303398887</v>
      </c>
      <c r="AY9" s="1143">
        <v>-68577792</v>
      </c>
      <c r="AZ9" s="1143">
        <v>318252125</v>
      </c>
      <c r="BA9" s="181">
        <v>34541285</v>
      </c>
      <c r="BB9" s="1143">
        <v>-82047055</v>
      </c>
      <c r="BC9" s="1143">
        <v>-422143065</v>
      </c>
      <c r="BD9" s="147"/>
      <c r="BE9" s="147"/>
      <c r="BF9" s="147"/>
      <c r="BG9" s="147"/>
      <c r="BH9" s="828" t="s">
        <v>310</v>
      </c>
      <c r="BI9" s="826"/>
      <c r="BJ9" s="826"/>
      <c r="BK9" s="826"/>
      <c r="BL9" s="826"/>
      <c r="BM9" s="826"/>
      <c r="BN9" s="826"/>
      <c r="BO9" s="826"/>
      <c r="BP9" s="826"/>
      <c r="BQ9" s="824"/>
      <c r="BR9" s="701"/>
      <c r="BS9" s="701"/>
      <c r="BT9" s="701"/>
    </row>
    <row r="10" spans="1:93">
      <c r="A10" s="1058" t="s">
        <v>242</v>
      </c>
      <c r="B10" s="25" t="s">
        <v>135</v>
      </c>
      <c r="C10" s="1059" t="s">
        <v>135</v>
      </c>
      <c r="D10" s="76">
        <v>10994613</v>
      </c>
      <c r="E10" s="76">
        <v>121685610</v>
      </c>
      <c r="F10" s="76">
        <v>135532042</v>
      </c>
      <c r="G10" s="76">
        <v>155820703</v>
      </c>
      <c r="H10" s="76">
        <v>210296461</v>
      </c>
      <c r="I10" s="76">
        <v>339290680</v>
      </c>
      <c r="J10" s="72">
        <v>125507517</v>
      </c>
      <c r="K10" s="1060" t="s">
        <v>135</v>
      </c>
      <c r="L10" s="1061" t="s">
        <v>135</v>
      </c>
      <c r="M10" s="1061" t="s">
        <v>135</v>
      </c>
      <c r="N10" s="1062" t="s">
        <v>135</v>
      </c>
      <c r="O10" s="22" t="s">
        <v>135</v>
      </c>
      <c r="P10" s="23" t="s">
        <v>135</v>
      </c>
      <c r="Q10" s="23" t="s">
        <v>135</v>
      </c>
      <c r="R10" s="33" t="s">
        <v>135</v>
      </c>
      <c r="S10" s="22" t="s">
        <v>135</v>
      </c>
      <c r="T10" s="73" t="s">
        <v>135</v>
      </c>
      <c r="U10" s="73">
        <v>2716833</v>
      </c>
      <c r="V10" s="82">
        <v>8277780</v>
      </c>
      <c r="W10" s="75">
        <v>18745698</v>
      </c>
      <c r="X10" s="76">
        <v>31326349</v>
      </c>
      <c r="Y10" s="71">
        <v>23720323</v>
      </c>
      <c r="Z10" s="72">
        <v>47893240</v>
      </c>
      <c r="AA10" s="75">
        <v>26000408</v>
      </c>
      <c r="AB10" s="76">
        <v>26108416</v>
      </c>
      <c r="AC10" s="71">
        <v>31988181</v>
      </c>
      <c r="AD10" s="71">
        <v>51435037</v>
      </c>
      <c r="AE10" s="75">
        <v>39416958</v>
      </c>
      <c r="AF10" s="76">
        <v>29465663</v>
      </c>
      <c r="AG10" s="76">
        <v>35578250</v>
      </c>
      <c r="AH10" s="106">
        <v>51359832</v>
      </c>
      <c r="AI10" s="184">
        <v>46241756</v>
      </c>
      <c r="AJ10" s="204">
        <v>57438370</v>
      </c>
      <c r="AK10" s="164">
        <v>49302923</v>
      </c>
      <c r="AL10" s="723">
        <v>57313412</v>
      </c>
      <c r="AM10" s="184">
        <v>155904266</v>
      </c>
      <c r="AN10" s="76">
        <v>60837214</v>
      </c>
      <c r="AO10" s="76">
        <v>65584838</v>
      </c>
      <c r="AP10" s="72">
        <v>56964362</v>
      </c>
      <c r="AQ10" s="201">
        <v>183465021</v>
      </c>
      <c r="AR10" s="107">
        <v>-101073657</v>
      </c>
      <c r="AS10" s="76">
        <v>23793487</v>
      </c>
      <c r="AT10" s="72">
        <v>19322666</v>
      </c>
      <c r="AU10" s="201">
        <v>21662938</v>
      </c>
      <c r="AV10" s="1145">
        <v>9603012</v>
      </c>
      <c r="AW10" s="1145">
        <v>45910961</v>
      </c>
      <c r="AX10" s="72">
        <v>41666697288</v>
      </c>
      <c r="AY10" s="1145">
        <v>57148120</v>
      </c>
      <c r="AZ10" s="1145">
        <v>13089375</v>
      </c>
      <c r="BA10" s="201">
        <v>14858802</v>
      </c>
      <c r="BB10" s="1145">
        <v>13533119127</v>
      </c>
      <c r="BC10" s="1145">
        <v>420165169</v>
      </c>
      <c r="BD10" s="164"/>
      <c r="BE10" s="164"/>
      <c r="BF10" s="164"/>
      <c r="BG10" s="164"/>
      <c r="BH10" s="828" t="s">
        <v>233</v>
      </c>
      <c r="BI10" s="826"/>
      <c r="BJ10" s="826"/>
      <c r="BK10" s="826"/>
      <c r="BL10" s="826"/>
      <c r="BM10" s="826"/>
      <c r="BN10" s="826"/>
      <c r="BO10" s="826"/>
      <c r="BP10" s="826"/>
      <c r="BQ10" s="824"/>
      <c r="BR10" s="701"/>
      <c r="BS10" s="701"/>
      <c r="BT10" s="701"/>
    </row>
    <row r="11" spans="1:93">
      <c r="A11" s="1058" t="s">
        <v>243</v>
      </c>
      <c r="B11" s="25" t="s">
        <v>135</v>
      </c>
      <c r="C11" s="1059" t="s">
        <v>135</v>
      </c>
      <c r="D11" s="76">
        <v>1157460</v>
      </c>
      <c r="E11" s="76">
        <v>1306260</v>
      </c>
      <c r="F11" s="76">
        <v>45989430</v>
      </c>
      <c r="G11" s="76">
        <v>25563268</v>
      </c>
      <c r="H11" s="76">
        <v>50577890</v>
      </c>
      <c r="I11" s="76">
        <v>1070243316</v>
      </c>
      <c r="J11" s="72">
        <v>65303510182</v>
      </c>
      <c r="K11" s="1060" t="s">
        <v>135</v>
      </c>
      <c r="L11" s="1061" t="s">
        <v>135</v>
      </c>
      <c r="M11" s="1061" t="s">
        <v>135</v>
      </c>
      <c r="N11" s="1062" t="s">
        <v>135</v>
      </c>
      <c r="O11" s="22" t="s">
        <v>135</v>
      </c>
      <c r="P11" s="23" t="s">
        <v>135</v>
      </c>
      <c r="Q11" s="23" t="s">
        <v>135</v>
      </c>
      <c r="R11" s="33" t="s">
        <v>135</v>
      </c>
      <c r="S11" s="22" t="s">
        <v>135</v>
      </c>
      <c r="T11" s="73" t="s">
        <v>135</v>
      </c>
      <c r="U11" s="73" t="s">
        <v>135</v>
      </c>
      <c r="V11" s="82">
        <v>1157460</v>
      </c>
      <c r="W11" s="75">
        <v>1278637</v>
      </c>
      <c r="X11" s="76">
        <v>16063</v>
      </c>
      <c r="Y11" s="71">
        <v>365</v>
      </c>
      <c r="Z11" s="72">
        <v>11195</v>
      </c>
      <c r="AA11" s="75">
        <v>8</v>
      </c>
      <c r="AB11" s="76">
        <v>7679157</v>
      </c>
      <c r="AC11" s="71">
        <v>10121173</v>
      </c>
      <c r="AD11" s="71">
        <v>28189092</v>
      </c>
      <c r="AE11" s="75">
        <v>388680</v>
      </c>
      <c r="AF11" s="76">
        <v>2054548</v>
      </c>
      <c r="AG11" s="76">
        <v>973485</v>
      </c>
      <c r="AH11" s="106">
        <v>22146555</v>
      </c>
      <c r="AI11" s="201">
        <v>10578206</v>
      </c>
      <c r="AJ11" s="76">
        <v>11680092</v>
      </c>
      <c r="AK11" s="106">
        <v>12796900</v>
      </c>
      <c r="AL11" s="71">
        <v>15522692</v>
      </c>
      <c r="AM11" s="201">
        <v>26111309</v>
      </c>
      <c r="AN11" s="76">
        <v>392267982</v>
      </c>
      <c r="AO11" s="76">
        <v>319599511</v>
      </c>
      <c r="AP11" s="72">
        <v>332264514</v>
      </c>
      <c r="AQ11" s="201">
        <v>684036293</v>
      </c>
      <c r="AR11" s="107">
        <v>7595262086</v>
      </c>
      <c r="AS11" s="76">
        <v>686251023</v>
      </c>
      <c r="AT11" s="72">
        <v>56337960780</v>
      </c>
      <c r="AU11" s="201">
        <v>679524923</v>
      </c>
      <c r="AV11" s="1145">
        <v>697030698</v>
      </c>
      <c r="AW11" s="1145">
        <v>711611558</v>
      </c>
      <c r="AX11" s="72">
        <v>735525166</v>
      </c>
      <c r="AY11" s="1145">
        <v>306512154</v>
      </c>
      <c r="AZ11" s="1145">
        <v>483612430</v>
      </c>
      <c r="BA11" s="201">
        <v>374894224</v>
      </c>
      <c r="BB11" s="1145">
        <v>1620854158</v>
      </c>
      <c r="BC11" s="1145">
        <v>258398753</v>
      </c>
      <c r="BD11" s="164"/>
      <c r="BE11" s="164"/>
      <c r="BF11" s="164"/>
      <c r="BG11" s="164"/>
      <c r="BH11" s="828" t="s">
        <v>312</v>
      </c>
      <c r="BI11" s="826"/>
      <c r="BJ11" s="826"/>
      <c r="BK11" s="826"/>
      <c r="BL11" s="826"/>
      <c r="BM11" s="826"/>
      <c r="BN11" s="826"/>
      <c r="BO11" s="826"/>
      <c r="BP11" s="826"/>
      <c r="BQ11" s="824"/>
      <c r="BR11" s="701"/>
      <c r="BS11" s="701"/>
      <c r="BT11" s="701"/>
    </row>
    <row r="12" spans="1:93">
      <c r="A12" s="1057" t="s">
        <v>244</v>
      </c>
      <c r="B12" s="25" t="s">
        <v>135</v>
      </c>
      <c r="C12" s="23" t="s">
        <v>135</v>
      </c>
      <c r="D12" s="76">
        <v>232405146</v>
      </c>
      <c r="E12" s="76">
        <v>-326556634</v>
      </c>
      <c r="F12" s="76">
        <v>-328485702</v>
      </c>
      <c r="G12" s="76">
        <v>458012244</v>
      </c>
      <c r="H12" s="76">
        <v>-2591688377</v>
      </c>
      <c r="I12" s="76">
        <v>-5104150615</v>
      </c>
      <c r="J12" s="72">
        <v>-74545018896</v>
      </c>
      <c r="K12" s="25" t="s">
        <v>135</v>
      </c>
      <c r="L12" s="23" t="s">
        <v>135</v>
      </c>
      <c r="M12" s="23" t="s">
        <v>135</v>
      </c>
      <c r="N12" s="33" t="s">
        <v>135</v>
      </c>
      <c r="O12" s="22" t="s">
        <v>135</v>
      </c>
      <c r="P12" s="23" t="s">
        <v>135</v>
      </c>
      <c r="Q12" s="23" t="s">
        <v>135</v>
      </c>
      <c r="R12" s="33" t="s">
        <v>135</v>
      </c>
      <c r="S12" s="22" t="s">
        <v>135</v>
      </c>
      <c r="T12" s="73">
        <v>113277747</v>
      </c>
      <c r="U12" s="73">
        <v>547415512</v>
      </c>
      <c r="V12" s="82">
        <v>-428288113</v>
      </c>
      <c r="W12" s="83">
        <v>-233546820</v>
      </c>
      <c r="X12" s="84">
        <v>-134728637</v>
      </c>
      <c r="Y12" s="85">
        <v>-268434092</v>
      </c>
      <c r="Z12" s="72">
        <v>310152915</v>
      </c>
      <c r="AA12" s="83">
        <v>-142097666</v>
      </c>
      <c r="AB12" s="84">
        <v>-104591286</v>
      </c>
      <c r="AC12" s="85">
        <v>-41079845</v>
      </c>
      <c r="AD12" s="71">
        <v>-40716905</v>
      </c>
      <c r="AE12" s="83">
        <v>-187020802</v>
      </c>
      <c r="AF12" s="84">
        <v>-242043081</v>
      </c>
      <c r="AG12" s="84">
        <v>132628795</v>
      </c>
      <c r="AH12" s="132">
        <v>754447332</v>
      </c>
      <c r="AI12" s="198">
        <v>-554461769</v>
      </c>
      <c r="AJ12" s="205">
        <v>-322926981</v>
      </c>
      <c r="AK12" s="199">
        <v>-833591196</v>
      </c>
      <c r="AL12" s="724">
        <v>-880708431</v>
      </c>
      <c r="AM12" s="198">
        <v>-1202209737</v>
      </c>
      <c r="AN12" s="84">
        <v>-1479225399</v>
      </c>
      <c r="AO12" s="84">
        <v>-943340818</v>
      </c>
      <c r="AP12" s="133">
        <v>-1479374661</v>
      </c>
      <c r="AQ12" s="1063">
        <v>-2959009260</v>
      </c>
      <c r="AR12" s="867">
        <v>-10340003171</v>
      </c>
      <c r="AS12" s="84">
        <v>-2956150315</v>
      </c>
      <c r="AT12" s="133">
        <v>-58289856150</v>
      </c>
      <c r="AU12" s="1063">
        <v>-1556475938</v>
      </c>
      <c r="AV12" s="1146">
        <v>-1186608468</v>
      </c>
      <c r="AW12" s="1146">
        <v>-979155193</v>
      </c>
      <c r="AX12" s="133">
        <v>41234571009</v>
      </c>
      <c r="AY12" s="1146">
        <v>-317941826</v>
      </c>
      <c r="AZ12" s="1378">
        <v>-152270930</v>
      </c>
      <c r="BA12" s="1428">
        <v>-325494137</v>
      </c>
      <c r="BB12" s="1378">
        <v>11830217914</v>
      </c>
      <c r="BC12" s="1378">
        <v>-260376649</v>
      </c>
      <c r="BD12" s="1453"/>
      <c r="BE12" s="164"/>
      <c r="BF12" s="164"/>
      <c r="BG12" s="164"/>
      <c r="BH12" s="730" t="s">
        <v>272</v>
      </c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</row>
    <row r="13" spans="1:93">
      <c r="A13" s="902" t="s">
        <v>245</v>
      </c>
      <c r="B13" s="29" t="s">
        <v>135</v>
      </c>
      <c r="C13" s="27" t="s">
        <v>135</v>
      </c>
      <c r="D13" s="134">
        <v>206840581</v>
      </c>
      <c r="E13" s="134">
        <v>-339255309</v>
      </c>
      <c r="F13" s="134">
        <v>-292352421</v>
      </c>
      <c r="G13" s="134">
        <v>458012244</v>
      </c>
      <c r="H13" s="134">
        <v>-2673941238</v>
      </c>
      <c r="I13" s="134">
        <v>-5104150615</v>
      </c>
      <c r="J13" s="88">
        <v>-74545018896</v>
      </c>
      <c r="K13" s="29" t="s">
        <v>135</v>
      </c>
      <c r="L13" s="27" t="s">
        <v>135</v>
      </c>
      <c r="M13" s="27" t="s">
        <v>135</v>
      </c>
      <c r="N13" s="89" t="s">
        <v>135</v>
      </c>
      <c r="O13" s="26" t="s">
        <v>135</v>
      </c>
      <c r="P13" s="27" t="s">
        <v>135</v>
      </c>
      <c r="Q13" s="27" t="s">
        <v>135</v>
      </c>
      <c r="R13" s="89" t="s">
        <v>135</v>
      </c>
      <c r="S13" s="26" t="s">
        <v>135</v>
      </c>
      <c r="T13" s="90">
        <v>113277747</v>
      </c>
      <c r="U13" s="90">
        <v>474112255</v>
      </c>
      <c r="V13" s="91">
        <v>-380549421</v>
      </c>
      <c r="W13" s="92">
        <v>-218284881</v>
      </c>
      <c r="X13" s="93">
        <v>-122178951</v>
      </c>
      <c r="Y13" s="94">
        <v>-238906342</v>
      </c>
      <c r="Z13" s="88">
        <v>240114865</v>
      </c>
      <c r="AA13" s="92">
        <v>-126466923</v>
      </c>
      <c r="AB13" s="93">
        <v>-93086390</v>
      </c>
      <c r="AC13" s="94">
        <v>-36561064</v>
      </c>
      <c r="AD13" s="87">
        <v>-36238044</v>
      </c>
      <c r="AE13" s="92">
        <v>-166934398</v>
      </c>
      <c r="AF13" s="93">
        <v>-262129485</v>
      </c>
      <c r="AG13" s="93">
        <v>132628795</v>
      </c>
      <c r="AH13" s="128">
        <v>754447332</v>
      </c>
      <c r="AI13" s="185">
        <v>-543430298</v>
      </c>
      <c r="AJ13" s="206">
        <v>-288562071</v>
      </c>
      <c r="AK13" s="186">
        <v>-889185928</v>
      </c>
      <c r="AL13" s="725">
        <v>-952762941</v>
      </c>
      <c r="AM13" s="185">
        <v>-1202209737</v>
      </c>
      <c r="AN13" s="93">
        <v>-1479225399</v>
      </c>
      <c r="AO13" s="93">
        <v>-943340818</v>
      </c>
      <c r="AP13" s="129">
        <v>-1479374661</v>
      </c>
      <c r="AQ13" s="1064">
        <v>-2959009260</v>
      </c>
      <c r="AR13" s="868">
        <v>-10340003171</v>
      </c>
      <c r="AS13" s="93">
        <v>-2956150315</v>
      </c>
      <c r="AT13" s="129">
        <v>-58289856150</v>
      </c>
      <c r="AU13" s="1064">
        <v>-1556475938</v>
      </c>
      <c r="AV13" s="1147">
        <v>-1186608468</v>
      </c>
      <c r="AW13" s="1147">
        <v>-979155193</v>
      </c>
      <c r="AX13" s="129">
        <v>41234571009</v>
      </c>
      <c r="AY13" s="1147">
        <v>-374653176</v>
      </c>
      <c r="AZ13" s="1379">
        <v>-154083357</v>
      </c>
      <c r="BA13" s="1429">
        <v>-777889025</v>
      </c>
      <c r="BB13" s="1379">
        <v>12282540886</v>
      </c>
      <c r="BC13" s="1379">
        <v>-260376649</v>
      </c>
      <c r="BD13" s="947"/>
      <c r="BE13" s="147"/>
      <c r="BF13" s="147"/>
      <c r="BG13" s="147"/>
      <c r="BH13" s="708" t="s">
        <v>277</v>
      </c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</row>
    <row r="14" spans="1:93">
      <c r="N14" s="9"/>
      <c r="O14" s="9"/>
      <c r="P14" s="9"/>
      <c r="Q14" s="9"/>
      <c r="R14" s="9"/>
      <c r="S14" s="9"/>
      <c r="T14" s="9"/>
      <c r="V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BC14" s="1438" t="s">
        <v>381</v>
      </c>
      <c r="BH14" s="708" t="s">
        <v>313</v>
      </c>
    </row>
    <row r="15" spans="1:93">
      <c r="A15" s="8" t="s">
        <v>246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V15" s="1065"/>
      <c r="AG15" s="1065"/>
      <c r="AK15" s="1050"/>
      <c r="AN15" s="1050"/>
      <c r="AP15" s="1050"/>
      <c r="AT15" s="1050"/>
      <c r="AW15" s="1050"/>
      <c r="AX15" s="1050"/>
      <c r="BG15" s="1050" t="s">
        <v>235</v>
      </c>
      <c r="BH15" s="708" t="s">
        <v>337</v>
      </c>
    </row>
    <row r="16" spans="1:93">
      <c r="A16" s="898"/>
      <c r="B16" s="10" t="s">
        <v>61</v>
      </c>
      <c r="C16" s="1054" t="s">
        <v>55</v>
      </c>
      <c r="D16" s="1054" t="s">
        <v>146</v>
      </c>
      <c r="E16" s="1054" t="s">
        <v>200</v>
      </c>
      <c r="F16" s="1054" t="s">
        <v>213</v>
      </c>
      <c r="G16" s="1054" t="s">
        <v>215</v>
      </c>
      <c r="H16" s="1054" t="s">
        <v>266</v>
      </c>
      <c r="I16" s="972" t="s">
        <v>296</v>
      </c>
      <c r="J16" s="1052" t="s">
        <v>299</v>
      </c>
      <c r="K16" s="10" t="s">
        <v>228</v>
      </c>
      <c r="L16" s="1054" t="s">
        <v>124</v>
      </c>
      <c r="M16" s="1054" t="s">
        <v>125</v>
      </c>
      <c r="N16" s="1066" t="s">
        <v>126</v>
      </c>
      <c r="O16" s="1067" t="s">
        <v>127</v>
      </c>
      <c r="P16" s="1054" t="s">
        <v>128</v>
      </c>
      <c r="Q16" s="1054" t="s">
        <v>129</v>
      </c>
      <c r="R16" s="1068" t="s">
        <v>130</v>
      </c>
      <c r="S16" s="1067" t="s">
        <v>131</v>
      </c>
      <c r="T16" s="1054" t="s">
        <v>132</v>
      </c>
      <c r="U16" s="1054" t="s">
        <v>133</v>
      </c>
      <c r="V16" s="1066" t="s">
        <v>236</v>
      </c>
      <c r="W16" s="1067" t="s">
        <v>229</v>
      </c>
      <c r="X16" s="1054" t="s">
        <v>222</v>
      </c>
      <c r="Y16" s="1066" t="s">
        <v>197</v>
      </c>
      <c r="Z16" s="1068" t="s">
        <v>223</v>
      </c>
      <c r="AA16" s="1067" t="s">
        <v>204</v>
      </c>
      <c r="AB16" s="1054" t="s">
        <v>205</v>
      </c>
      <c r="AC16" s="1066" t="s">
        <v>206</v>
      </c>
      <c r="AD16" s="1066" t="s">
        <v>212</v>
      </c>
      <c r="AE16" s="1067" t="s">
        <v>214</v>
      </c>
      <c r="AF16" s="1054" t="s">
        <v>224</v>
      </c>
      <c r="AG16" s="1054" t="s">
        <v>225</v>
      </c>
      <c r="AH16" s="1055" t="s">
        <v>226</v>
      </c>
      <c r="AI16" s="1053" t="s">
        <v>262</v>
      </c>
      <c r="AJ16" s="1054" t="s">
        <v>263</v>
      </c>
      <c r="AK16" s="1054" t="s">
        <v>264</v>
      </c>
      <c r="AL16" s="1055" t="s">
        <v>265</v>
      </c>
      <c r="AM16" s="1056" t="s">
        <v>292</v>
      </c>
      <c r="AN16" s="972" t="s">
        <v>294</v>
      </c>
      <c r="AO16" s="972" t="s">
        <v>297</v>
      </c>
      <c r="AP16" s="1052" t="s">
        <v>298</v>
      </c>
      <c r="AQ16" s="1053" t="s">
        <v>302</v>
      </c>
      <c r="AR16" s="972" t="s">
        <v>319</v>
      </c>
      <c r="AS16" s="972" t="s">
        <v>318</v>
      </c>
      <c r="AT16" s="1052" t="s">
        <v>335</v>
      </c>
      <c r="AU16" s="1053" t="s">
        <v>338</v>
      </c>
      <c r="AV16" s="1142" t="s">
        <v>339</v>
      </c>
      <c r="AW16" s="1142" t="s">
        <v>341</v>
      </c>
      <c r="AX16" s="1052" t="s">
        <v>348</v>
      </c>
      <c r="AY16" s="1142" t="s">
        <v>350</v>
      </c>
      <c r="AZ16" s="1142" t="s">
        <v>362</v>
      </c>
      <c r="BA16" s="1056" t="s">
        <v>364</v>
      </c>
      <c r="BB16" s="1142" t="s">
        <v>367</v>
      </c>
      <c r="BC16" s="1053" t="s">
        <v>371</v>
      </c>
      <c r="BD16" s="992" t="s">
        <v>377</v>
      </c>
      <c r="BE16" s="992" t="s">
        <v>382</v>
      </c>
      <c r="BF16" s="1052" t="s">
        <v>388</v>
      </c>
      <c r="BG16" s="1053" t="s">
        <v>392</v>
      </c>
      <c r="BH16" s="1430" t="s">
        <v>349</v>
      </c>
      <c r="BL16" s="1"/>
      <c r="BM16" s="1"/>
      <c r="BN16" s="1"/>
      <c r="BO16" s="1"/>
      <c r="BP16" s="1"/>
    </row>
    <row r="17" spans="1:70">
      <c r="A17" s="899" t="s">
        <v>248</v>
      </c>
      <c r="B17" s="44">
        <v>1518459894</v>
      </c>
      <c r="C17" s="35">
        <v>1434079228</v>
      </c>
      <c r="D17" s="35">
        <v>1571593111</v>
      </c>
      <c r="E17" s="35">
        <v>2142148608</v>
      </c>
      <c r="F17" s="35">
        <v>2005546426</v>
      </c>
      <c r="G17" s="35">
        <v>1478210747</v>
      </c>
      <c r="H17" s="35">
        <v>263759377</v>
      </c>
      <c r="I17" s="35">
        <v>738606978</v>
      </c>
      <c r="J17" s="37">
        <v>172902973</v>
      </c>
      <c r="K17" s="44">
        <v>543903239</v>
      </c>
      <c r="L17" s="35">
        <v>420123803</v>
      </c>
      <c r="M17" s="35">
        <v>453323125</v>
      </c>
      <c r="N17" s="43">
        <v>101109727</v>
      </c>
      <c r="O17" s="45">
        <v>170012661</v>
      </c>
      <c r="P17" s="35">
        <v>-67578175</v>
      </c>
      <c r="Q17" s="35">
        <v>-149887607</v>
      </c>
      <c r="R17" s="37">
        <v>1481532349</v>
      </c>
      <c r="S17" s="45">
        <v>359049947</v>
      </c>
      <c r="T17" s="35">
        <v>-252694556</v>
      </c>
      <c r="U17" s="35">
        <v>366111847</v>
      </c>
      <c r="V17" s="43">
        <v>1099125873</v>
      </c>
      <c r="W17" s="45">
        <v>663920128</v>
      </c>
      <c r="X17" s="35">
        <v>520753905</v>
      </c>
      <c r="Y17" s="43">
        <v>343057967</v>
      </c>
      <c r="Z17" s="37">
        <v>614416608</v>
      </c>
      <c r="AA17" s="45">
        <v>650718782</v>
      </c>
      <c r="AB17" s="35">
        <v>455995952</v>
      </c>
      <c r="AC17" s="43">
        <v>434999520</v>
      </c>
      <c r="AD17" s="43">
        <v>463832172</v>
      </c>
      <c r="AE17" s="45">
        <v>375580359</v>
      </c>
      <c r="AF17" s="35">
        <v>315008806</v>
      </c>
      <c r="AG17" s="35">
        <v>364721908</v>
      </c>
      <c r="AH17" s="36">
        <v>422899674</v>
      </c>
      <c r="AI17" s="183">
        <v>38108008</v>
      </c>
      <c r="AJ17" s="203">
        <v>36967951</v>
      </c>
      <c r="AK17" s="163">
        <v>69541366</v>
      </c>
      <c r="AL17" s="722">
        <v>119142052</v>
      </c>
      <c r="AM17" s="183">
        <v>23418681</v>
      </c>
      <c r="AN17" s="35">
        <v>182154792</v>
      </c>
      <c r="AO17" s="35">
        <v>168288292</v>
      </c>
      <c r="AP17" s="37">
        <v>364745213</v>
      </c>
      <c r="AQ17" s="45">
        <v>156681774</v>
      </c>
      <c r="AR17" s="44">
        <v>3495453</v>
      </c>
      <c r="AS17" s="35">
        <v>4545455</v>
      </c>
      <c r="AT17" s="37">
        <v>8180291</v>
      </c>
      <c r="AU17" s="45">
        <v>27805090</v>
      </c>
      <c r="AV17" s="1143">
        <v>0</v>
      </c>
      <c r="AW17" s="1143">
        <v>0</v>
      </c>
      <c r="AX17" s="37">
        <v>13627272</v>
      </c>
      <c r="AY17" s="1143">
        <v>0</v>
      </c>
      <c r="AZ17" s="1143">
        <v>578540</v>
      </c>
      <c r="BA17" s="181">
        <v>5290737</v>
      </c>
      <c r="BB17" s="1143">
        <v>93259995</v>
      </c>
      <c r="BC17" s="45">
        <v>206371242</v>
      </c>
      <c r="BD17" s="43">
        <v>279968854</v>
      </c>
      <c r="BE17" s="43">
        <v>125937836</v>
      </c>
      <c r="BF17" s="37">
        <v>154845801</v>
      </c>
      <c r="BG17" s="45">
        <v>53094828</v>
      </c>
      <c r="BH17" s="1430" t="s">
        <v>368</v>
      </c>
      <c r="BI17" s="1"/>
      <c r="BJ17" s="1"/>
      <c r="BK17" s="1"/>
      <c r="BL17" s="1"/>
      <c r="BM17" s="1"/>
      <c r="BN17" s="1"/>
      <c r="BO17" s="1"/>
      <c r="BP17" s="1"/>
      <c r="BR17" s="137"/>
    </row>
    <row r="18" spans="1:70">
      <c r="A18" s="1057" t="s">
        <v>249</v>
      </c>
      <c r="B18" s="47">
        <v>2587270187</v>
      </c>
      <c r="C18" s="38">
        <v>5233579172</v>
      </c>
      <c r="D18" s="38">
        <v>6066360120</v>
      </c>
      <c r="E18" s="38">
        <v>2296741876</v>
      </c>
      <c r="F18" s="38">
        <v>2302303558</v>
      </c>
      <c r="G18" s="38">
        <v>1724494367</v>
      </c>
      <c r="H18" s="38">
        <v>833954417</v>
      </c>
      <c r="I18" s="38">
        <v>972795979</v>
      </c>
      <c r="J18" s="40">
        <v>397610091</v>
      </c>
      <c r="K18" s="47">
        <v>699888886</v>
      </c>
      <c r="L18" s="38">
        <v>609299292</v>
      </c>
      <c r="M18" s="38">
        <v>795541016</v>
      </c>
      <c r="N18" s="46">
        <v>482540993</v>
      </c>
      <c r="O18" s="48">
        <v>792077398</v>
      </c>
      <c r="P18" s="38">
        <v>1754699942</v>
      </c>
      <c r="Q18" s="38">
        <v>1658181033</v>
      </c>
      <c r="R18" s="40">
        <v>1028620799</v>
      </c>
      <c r="S18" s="48">
        <v>2156332170</v>
      </c>
      <c r="T18" s="38">
        <v>1656774185</v>
      </c>
      <c r="U18" s="38">
        <v>1465862391</v>
      </c>
      <c r="V18" s="46">
        <v>787391374</v>
      </c>
      <c r="W18" s="48">
        <v>570990450</v>
      </c>
      <c r="X18" s="38">
        <v>607789706</v>
      </c>
      <c r="Y18" s="46">
        <v>555259434</v>
      </c>
      <c r="Z18" s="40">
        <v>562702286</v>
      </c>
      <c r="AA18" s="48">
        <v>614348694</v>
      </c>
      <c r="AB18" s="38">
        <v>679397955</v>
      </c>
      <c r="AC18" s="46">
        <v>504319470</v>
      </c>
      <c r="AD18" s="46">
        <v>504237439</v>
      </c>
      <c r="AE18" s="48">
        <v>472668230</v>
      </c>
      <c r="AF18" s="38">
        <v>371435132</v>
      </c>
      <c r="AG18" s="38">
        <v>432255787</v>
      </c>
      <c r="AH18" s="39">
        <v>448135218</v>
      </c>
      <c r="AI18" s="210">
        <v>228437949</v>
      </c>
      <c r="AJ18" s="38">
        <v>210261980</v>
      </c>
      <c r="AK18" s="39">
        <v>194978449</v>
      </c>
      <c r="AL18" s="46">
        <v>200276039</v>
      </c>
      <c r="AM18" s="210">
        <v>213938927</v>
      </c>
      <c r="AN18" s="38">
        <v>270026620</v>
      </c>
      <c r="AO18" s="38">
        <v>238705662</v>
      </c>
      <c r="AP18" s="40">
        <v>250124770</v>
      </c>
      <c r="AQ18" s="48">
        <v>201628571</v>
      </c>
      <c r="AR18" s="47">
        <v>99901137</v>
      </c>
      <c r="AS18" s="38">
        <v>65652409</v>
      </c>
      <c r="AT18" s="40">
        <v>30427974</v>
      </c>
      <c r="AU18" s="48">
        <v>69799571</v>
      </c>
      <c r="AV18" s="1148">
        <v>54343702</v>
      </c>
      <c r="AW18" s="1148">
        <v>10172720</v>
      </c>
      <c r="AX18" s="40">
        <v>62426712</v>
      </c>
      <c r="AY18" s="1148">
        <v>61208437</v>
      </c>
      <c r="AZ18" s="1148">
        <v>52249302</v>
      </c>
      <c r="BA18" s="210">
        <v>66999414</v>
      </c>
      <c r="BB18" s="1148">
        <v>119535072</v>
      </c>
      <c r="BC18" s="48">
        <v>268677083</v>
      </c>
      <c r="BD18" s="46">
        <v>136133591</v>
      </c>
      <c r="BE18" s="46">
        <v>139067151</v>
      </c>
      <c r="BF18" s="40">
        <v>136816718</v>
      </c>
      <c r="BG18" s="48">
        <v>139511835</v>
      </c>
      <c r="BH18" s="1432" t="s">
        <v>376</v>
      </c>
      <c r="BI18" s="1"/>
      <c r="BJ18" s="1"/>
      <c r="BK18" s="1"/>
      <c r="BL18" s="1"/>
      <c r="BM18" s="1"/>
      <c r="BN18" s="1"/>
      <c r="BO18" s="1"/>
      <c r="BP18" s="1"/>
    </row>
    <row r="19" spans="1:70">
      <c r="A19" s="899" t="s">
        <v>250</v>
      </c>
      <c r="B19" s="51">
        <v>-158822750</v>
      </c>
      <c r="C19" s="49">
        <v>-2579858563</v>
      </c>
      <c r="D19" s="49">
        <v>-3669377419</v>
      </c>
      <c r="E19" s="49">
        <v>-154593268</v>
      </c>
      <c r="F19" s="49">
        <v>-296757132</v>
      </c>
      <c r="G19" s="49">
        <v>-246283620</v>
      </c>
      <c r="H19" s="35">
        <v>-570195040</v>
      </c>
      <c r="I19" s="35">
        <v>-234189001</v>
      </c>
      <c r="J19" s="37">
        <v>-224707118</v>
      </c>
      <c r="K19" s="51">
        <v>-155985647</v>
      </c>
      <c r="L19" s="49">
        <v>-189175489</v>
      </c>
      <c r="M19" s="49">
        <v>-342217891</v>
      </c>
      <c r="N19" s="50">
        <v>528556277</v>
      </c>
      <c r="O19" s="52">
        <v>-622064737</v>
      </c>
      <c r="P19" s="49">
        <v>-1822278117</v>
      </c>
      <c r="Q19" s="49">
        <v>-180806864</v>
      </c>
      <c r="R19" s="34">
        <v>45291155</v>
      </c>
      <c r="S19" s="52">
        <v>-1654872627</v>
      </c>
      <c r="T19" s="49">
        <v>-1662999637</v>
      </c>
      <c r="U19" s="49">
        <v>-1003501681</v>
      </c>
      <c r="V19" s="53">
        <v>651996526.00000012</v>
      </c>
      <c r="W19" s="99">
        <v>92929678</v>
      </c>
      <c r="X19" s="41">
        <v>-87035801</v>
      </c>
      <c r="Y19" s="50">
        <v>-212201467</v>
      </c>
      <c r="Z19" s="135">
        <v>51714322</v>
      </c>
      <c r="AA19" s="99">
        <v>36370088</v>
      </c>
      <c r="AB19" s="41">
        <v>-223402003</v>
      </c>
      <c r="AC19" s="50">
        <v>-69319950</v>
      </c>
      <c r="AD19" s="98">
        <v>-40405267</v>
      </c>
      <c r="AE19" s="99">
        <v>-97087871</v>
      </c>
      <c r="AF19" s="41">
        <v>-56426326</v>
      </c>
      <c r="AG19" s="41">
        <v>-67533879</v>
      </c>
      <c r="AH19" s="212">
        <v>-25235544</v>
      </c>
      <c r="AI19" s="211">
        <v>-190329941</v>
      </c>
      <c r="AJ19" s="41">
        <v>-173294029</v>
      </c>
      <c r="AK19" s="212">
        <v>-125437083</v>
      </c>
      <c r="AL19" s="98">
        <v>-81133987</v>
      </c>
      <c r="AM19" s="211">
        <v>-190520246</v>
      </c>
      <c r="AN19" s="41">
        <v>-87871828</v>
      </c>
      <c r="AO19" s="41">
        <v>-70417370</v>
      </c>
      <c r="AP19" s="135">
        <v>114620443</v>
      </c>
      <c r="AQ19" s="99">
        <v>-44946797</v>
      </c>
      <c r="AR19" s="97">
        <v>-96405684</v>
      </c>
      <c r="AS19" s="41">
        <v>-61106954</v>
      </c>
      <c r="AT19" s="135">
        <v>-22247683</v>
      </c>
      <c r="AU19" s="99">
        <v>-41994481</v>
      </c>
      <c r="AV19" s="1149">
        <v>-54343702</v>
      </c>
      <c r="AW19" s="1149">
        <v>-10172720</v>
      </c>
      <c r="AX19" s="135">
        <v>-48799440</v>
      </c>
      <c r="AY19" s="1149">
        <v>-61208437</v>
      </c>
      <c r="AZ19" s="1149">
        <v>-51670762</v>
      </c>
      <c r="BA19" s="211">
        <v>-61708677</v>
      </c>
      <c r="BB19" s="1149">
        <v>-26275077</v>
      </c>
      <c r="BC19" s="99">
        <v>-62305841</v>
      </c>
      <c r="BD19" s="98">
        <v>143835263</v>
      </c>
      <c r="BE19" s="98">
        <v>-13129315</v>
      </c>
      <c r="BF19" s="135">
        <v>18029083</v>
      </c>
      <c r="BG19" s="99">
        <v>-86417007</v>
      </c>
      <c r="BH19" s="1432" t="s">
        <v>390</v>
      </c>
      <c r="BI19" s="1"/>
      <c r="BJ19" s="1"/>
      <c r="BK19" s="1"/>
      <c r="BL19" s="1"/>
      <c r="BM19" s="1"/>
      <c r="BN19" s="1"/>
      <c r="BO19" s="1"/>
      <c r="BP19" s="1"/>
    </row>
    <row r="20" spans="1:70">
      <c r="A20" s="1058" t="s">
        <v>251</v>
      </c>
      <c r="B20" s="47">
        <v>1223156880</v>
      </c>
      <c r="C20" s="38">
        <v>2397722296</v>
      </c>
      <c r="D20" s="38">
        <v>-4494767009</v>
      </c>
      <c r="E20" s="38">
        <v>555154592</v>
      </c>
      <c r="F20" s="38">
        <v>116995129</v>
      </c>
      <c r="G20" s="38">
        <v>55890925</v>
      </c>
      <c r="H20" s="38">
        <v>74736484</v>
      </c>
      <c r="I20" s="38">
        <v>89331161</v>
      </c>
      <c r="J20" s="40">
        <v>37672912</v>
      </c>
      <c r="K20" s="47">
        <v>214491357</v>
      </c>
      <c r="L20" s="38">
        <v>353833355</v>
      </c>
      <c r="M20" s="38">
        <v>376170626</v>
      </c>
      <c r="N20" s="46">
        <v>278661542</v>
      </c>
      <c r="O20" s="48">
        <v>399533605</v>
      </c>
      <c r="P20" s="38">
        <v>692653831</v>
      </c>
      <c r="Q20" s="38">
        <v>492615793</v>
      </c>
      <c r="R20" s="40">
        <v>812919067</v>
      </c>
      <c r="S20" s="48">
        <v>-1797282223</v>
      </c>
      <c r="T20" s="38">
        <v>-1909468741</v>
      </c>
      <c r="U20" s="38">
        <v>-1099750544</v>
      </c>
      <c r="V20" s="46">
        <v>311734499</v>
      </c>
      <c r="W20" s="48">
        <v>140472906</v>
      </c>
      <c r="X20" s="38">
        <v>78772954</v>
      </c>
      <c r="Y20" s="46">
        <v>101589980</v>
      </c>
      <c r="Z20" s="40">
        <v>234318752</v>
      </c>
      <c r="AA20" s="48">
        <v>35440482</v>
      </c>
      <c r="AB20" s="38">
        <v>29024741</v>
      </c>
      <c r="AC20" s="46">
        <v>30539148</v>
      </c>
      <c r="AD20" s="46">
        <v>21990758</v>
      </c>
      <c r="AE20" s="48">
        <v>12770297</v>
      </c>
      <c r="AF20" s="38">
        <v>8081456</v>
      </c>
      <c r="AG20" s="38">
        <v>14507724</v>
      </c>
      <c r="AH20" s="39">
        <v>20531448</v>
      </c>
      <c r="AI20" s="187">
        <v>30944201</v>
      </c>
      <c r="AJ20" s="213">
        <v>17450487</v>
      </c>
      <c r="AK20" s="165">
        <v>10906403</v>
      </c>
      <c r="AL20" s="726">
        <v>15435393</v>
      </c>
      <c r="AM20" s="187">
        <v>21193790</v>
      </c>
      <c r="AN20" s="38">
        <v>19924006</v>
      </c>
      <c r="AO20" s="38">
        <v>36301397</v>
      </c>
      <c r="AP20" s="40">
        <v>11911968</v>
      </c>
      <c r="AQ20" s="48">
        <v>21122729</v>
      </c>
      <c r="AR20" s="47">
        <v>2835065</v>
      </c>
      <c r="AS20" s="38">
        <v>3100858</v>
      </c>
      <c r="AT20" s="40">
        <v>10614260</v>
      </c>
      <c r="AU20" s="48">
        <v>5943340</v>
      </c>
      <c r="AV20" s="1148">
        <v>5033769</v>
      </c>
      <c r="AW20" s="1148">
        <v>6446321</v>
      </c>
      <c r="AX20" s="40">
        <v>7616080</v>
      </c>
      <c r="AY20" s="1148">
        <v>9138753</v>
      </c>
      <c r="AZ20" s="1148">
        <v>12706632</v>
      </c>
      <c r="BA20" s="210">
        <v>7380636</v>
      </c>
      <c r="BB20" s="1148">
        <v>40710048</v>
      </c>
      <c r="BC20" s="48">
        <v>24065688</v>
      </c>
      <c r="BD20" s="46">
        <v>13049447</v>
      </c>
      <c r="BE20" s="46">
        <v>25139228</v>
      </c>
      <c r="BF20" s="40">
        <v>25006033</v>
      </c>
      <c r="BG20" s="48">
        <v>59486841</v>
      </c>
      <c r="BH20" s="1459" t="s">
        <v>395</v>
      </c>
      <c r="BI20" s="1"/>
      <c r="BJ20" s="1"/>
      <c r="BK20" s="1"/>
      <c r="BL20" s="1"/>
      <c r="BM20" s="1"/>
      <c r="BN20" s="1"/>
      <c r="BO20" s="1"/>
      <c r="BP20" s="1"/>
    </row>
    <row r="21" spans="1:70">
      <c r="A21" s="1058" t="s">
        <v>252</v>
      </c>
      <c r="B21" s="47">
        <v>806244502</v>
      </c>
      <c r="C21" s="38">
        <v>1448246382</v>
      </c>
      <c r="D21" s="38">
        <v>1413006754</v>
      </c>
      <c r="E21" s="38">
        <v>170256892</v>
      </c>
      <c r="F21" s="38">
        <v>123608251</v>
      </c>
      <c r="G21" s="38">
        <v>91126230</v>
      </c>
      <c r="H21" s="38">
        <v>56110846</v>
      </c>
      <c r="I21" s="38">
        <v>114319312</v>
      </c>
      <c r="J21" s="40">
        <v>47330489</v>
      </c>
      <c r="K21" s="47">
        <v>73479232</v>
      </c>
      <c r="L21" s="38">
        <v>33481094</v>
      </c>
      <c r="M21" s="38">
        <v>3077812</v>
      </c>
      <c r="N21" s="46">
        <v>696206364</v>
      </c>
      <c r="O21" s="48">
        <v>274342673</v>
      </c>
      <c r="P21" s="38">
        <v>95831735</v>
      </c>
      <c r="Q21" s="38">
        <v>320144692</v>
      </c>
      <c r="R21" s="40">
        <v>757927282</v>
      </c>
      <c r="S21" s="48">
        <v>1268927634</v>
      </c>
      <c r="T21" s="38">
        <v>739222680</v>
      </c>
      <c r="U21" s="38">
        <v>-1094042903</v>
      </c>
      <c r="V21" s="46">
        <v>498899343</v>
      </c>
      <c r="W21" s="48">
        <v>43741018</v>
      </c>
      <c r="X21" s="38">
        <v>50845905</v>
      </c>
      <c r="Y21" s="46">
        <v>30315936</v>
      </c>
      <c r="Z21" s="40">
        <v>45354033</v>
      </c>
      <c r="AA21" s="48">
        <v>35863846</v>
      </c>
      <c r="AB21" s="38">
        <v>23660588</v>
      </c>
      <c r="AC21" s="46">
        <v>52886706</v>
      </c>
      <c r="AD21" s="46">
        <v>11197111</v>
      </c>
      <c r="AE21" s="48">
        <v>42466391</v>
      </c>
      <c r="AF21" s="38">
        <v>6610779</v>
      </c>
      <c r="AG21" s="38">
        <v>6117080</v>
      </c>
      <c r="AH21" s="39">
        <v>35931980</v>
      </c>
      <c r="AI21" s="210">
        <v>12748230</v>
      </c>
      <c r="AJ21" s="38">
        <v>12919692</v>
      </c>
      <c r="AK21" s="39">
        <v>13725423</v>
      </c>
      <c r="AL21" s="46">
        <v>16717501</v>
      </c>
      <c r="AM21" s="210">
        <v>10672711</v>
      </c>
      <c r="AN21" s="38">
        <v>13998981</v>
      </c>
      <c r="AO21" s="38">
        <v>15850729</v>
      </c>
      <c r="AP21" s="40">
        <v>73796891</v>
      </c>
      <c r="AQ21" s="48">
        <v>13475416</v>
      </c>
      <c r="AR21" s="47">
        <v>10436618</v>
      </c>
      <c r="AS21" s="38">
        <v>11862509</v>
      </c>
      <c r="AT21" s="40">
        <v>11555946</v>
      </c>
      <c r="AU21" s="48">
        <v>9713285</v>
      </c>
      <c r="AV21" s="1148">
        <v>10896858</v>
      </c>
      <c r="AW21" s="1148">
        <v>10988158</v>
      </c>
      <c r="AX21" s="40">
        <v>11758293</v>
      </c>
      <c r="AY21" s="1148">
        <v>6950007</v>
      </c>
      <c r="AZ21" s="1148">
        <v>8007108</v>
      </c>
      <c r="BA21" s="210">
        <v>9350070</v>
      </c>
      <c r="BB21" s="1148">
        <v>24252633</v>
      </c>
      <c r="BC21" s="48">
        <v>30695654</v>
      </c>
      <c r="BD21" s="46">
        <v>31899721</v>
      </c>
      <c r="BE21" s="46">
        <v>35703009</v>
      </c>
      <c r="BF21" s="40">
        <v>43131067</v>
      </c>
      <c r="BG21" s="48">
        <v>37929149</v>
      </c>
      <c r="BH21" s="1"/>
      <c r="BI21" s="1"/>
      <c r="BJ21" s="1"/>
      <c r="BK21" s="1"/>
      <c r="BL21" s="1"/>
      <c r="BM21" s="1"/>
      <c r="BN21" s="1"/>
      <c r="BO21" s="1"/>
      <c r="BP21" s="1"/>
    </row>
    <row r="22" spans="1:70">
      <c r="A22" s="1057" t="s">
        <v>134</v>
      </c>
      <c r="B22" s="47">
        <v>230389320</v>
      </c>
      <c r="C22" s="38">
        <v>-2850024030</v>
      </c>
      <c r="D22" s="38">
        <v>-3545628839</v>
      </c>
      <c r="E22" s="38">
        <v>230304432</v>
      </c>
      <c r="F22" s="38">
        <v>-303370254</v>
      </c>
      <c r="G22" s="38">
        <v>-281518925</v>
      </c>
      <c r="H22" s="38">
        <v>-551569402</v>
      </c>
      <c r="I22" s="38">
        <v>-259177152</v>
      </c>
      <c r="J22" s="40">
        <v>-234364695</v>
      </c>
      <c r="K22" s="47">
        <v>-14973522</v>
      </c>
      <c r="L22" s="38">
        <v>131176772</v>
      </c>
      <c r="M22" s="38">
        <v>3174615</v>
      </c>
      <c r="N22" s="46">
        <v>111011455</v>
      </c>
      <c r="O22" s="48">
        <v>-496873805</v>
      </c>
      <c r="P22" s="38">
        <v>-1225456021</v>
      </c>
      <c r="Q22" s="38">
        <v>-1635597539</v>
      </c>
      <c r="R22" s="40">
        <v>507903335</v>
      </c>
      <c r="S22" s="48">
        <v>-571864391</v>
      </c>
      <c r="T22" s="38">
        <v>-1250259290</v>
      </c>
      <c r="U22" s="38">
        <v>-2359308270</v>
      </c>
      <c r="V22" s="46">
        <v>635803112</v>
      </c>
      <c r="W22" s="48">
        <v>189661566</v>
      </c>
      <c r="X22" s="38">
        <v>-59108752</v>
      </c>
      <c r="Y22" s="46">
        <v>-140927423</v>
      </c>
      <c r="Z22" s="40">
        <v>240679041</v>
      </c>
      <c r="AA22" s="48">
        <v>35946724</v>
      </c>
      <c r="AB22" s="38">
        <v>-218037850</v>
      </c>
      <c r="AC22" s="46">
        <v>-91667508</v>
      </c>
      <c r="AD22" s="46">
        <v>-29611620</v>
      </c>
      <c r="AE22" s="48">
        <v>-126783965</v>
      </c>
      <c r="AF22" s="38">
        <v>-54955649</v>
      </c>
      <c r="AG22" s="38">
        <v>-59143235</v>
      </c>
      <c r="AH22" s="39">
        <v>-40636076</v>
      </c>
      <c r="AI22" s="210">
        <v>-172133970</v>
      </c>
      <c r="AJ22" s="38">
        <v>-168763234</v>
      </c>
      <c r="AK22" s="39">
        <v>-128256103</v>
      </c>
      <c r="AL22" s="46">
        <v>-82416095</v>
      </c>
      <c r="AM22" s="210">
        <v>-179999167</v>
      </c>
      <c r="AN22" s="38">
        <v>-81946803</v>
      </c>
      <c r="AO22" s="38">
        <v>-49966702</v>
      </c>
      <c r="AP22" s="40">
        <v>52735520</v>
      </c>
      <c r="AQ22" s="48">
        <v>-37299484</v>
      </c>
      <c r="AR22" s="47">
        <v>-104007237</v>
      </c>
      <c r="AS22" s="38">
        <v>-69868605</v>
      </c>
      <c r="AT22" s="40">
        <v>-23189369</v>
      </c>
      <c r="AU22" s="48">
        <v>-45764426</v>
      </c>
      <c r="AV22" s="1148">
        <v>-60206791</v>
      </c>
      <c r="AW22" s="1148">
        <v>-14714557</v>
      </c>
      <c r="AX22" s="40">
        <v>-52941653</v>
      </c>
      <c r="AY22" s="1148">
        <v>-59019691</v>
      </c>
      <c r="AZ22" s="1148">
        <v>-46971238</v>
      </c>
      <c r="BA22" s="210">
        <v>-63678111</v>
      </c>
      <c r="BB22" s="1148">
        <v>-9817662</v>
      </c>
      <c r="BC22" s="48">
        <v>-68935807</v>
      </c>
      <c r="BD22" s="46">
        <v>124984989</v>
      </c>
      <c r="BE22" s="46">
        <v>-23693096</v>
      </c>
      <c r="BF22" s="40">
        <v>-95951</v>
      </c>
      <c r="BG22" s="48">
        <v>-64859315</v>
      </c>
      <c r="BH22" t="s">
        <v>247</v>
      </c>
      <c r="BI22" s="1"/>
      <c r="BJ22" s="1"/>
      <c r="BK22" s="1"/>
      <c r="BL22" s="1"/>
      <c r="BM22" s="1"/>
      <c r="BN22" s="1"/>
      <c r="BO22" s="1"/>
      <c r="BP22" s="1"/>
    </row>
    <row r="23" spans="1:70">
      <c r="A23" s="902" t="s">
        <v>253</v>
      </c>
      <c r="B23" s="103">
        <v>146882162</v>
      </c>
      <c r="C23" s="54">
        <v>-2434058799</v>
      </c>
      <c r="D23" s="54">
        <v>-2913007765</v>
      </c>
      <c r="E23" s="42">
        <v>230304432</v>
      </c>
      <c r="F23" s="42">
        <v>-303370254</v>
      </c>
      <c r="G23" s="42">
        <v>-735887569</v>
      </c>
      <c r="H23" s="134">
        <v>-551569402</v>
      </c>
      <c r="I23" s="134">
        <v>-259177152</v>
      </c>
      <c r="J23" s="88">
        <v>-234364695</v>
      </c>
      <c r="K23" s="56">
        <v>-1804712</v>
      </c>
      <c r="L23" s="54">
        <v>122817975</v>
      </c>
      <c r="M23" s="54">
        <v>-7214408</v>
      </c>
      <c r="N23" s="55">
        <v>33083307</v>
      </c>
      <c r="O23" s="57">
        <v>-371125475</v>
      </c>
      <c r="P23" s="54">
        <v>-1100245797</v>
      </c>
      <c r="Q23" s="54">
        <v>-1507340485</v>
      </c>
      <c r="R23" s="142">
        <v>544652958</v>
      </c>
      <c r="S23" s="57">
        <v>-235786585</v>
      </c>
      <c r="T23" s="54">
        <v>-1077799735</v>
      </c>
      <c r="U23" s="54">
        <v>-3322214275</v>
      </c>
      <c r="V23" s="58">
        <v>1722792830</v>
      </c>
      <c r="W23" s="59">
        <v>189661566</v>
      </c>
      <c r="X23" s="54">
        <v>-59108752</v>
      </c>
      <c r="Y23" s="55">
        <v>-140927423</v>
      </c>
      <c r="Z23" s="105">
        <v>240679041</v>
      </c>
      <c r="AA23" s="59">
        <v>35946724</v>
      </c>
      <c r="AB23" s="54">
        <v>-218037850</v>
      </c>
      <c r="AC23" s="55">
        <v>-91667508</v>
      </c>
      <c r="AD23" s="58">
        <v>-29611620</v>
      </c>
      <c r="AE23" s="59">
        <v>-126783965</v>
      </c>
      <c r="AF23" s="42">
        <v>-54955649</v>
      </c>
      <c r="AG23" s="42">
        <v>-59143235</v>
      </c>
      <c r="AH23" s="104">
        <v>-495004720</v>
      </c>
      <c r="AI23" s="188">
        <v>-172133970</v>
      </c>
      <c r="AJ23" s="214">
        <v>-168763234</v>
      </c>
      <c r="AK23" s="189">
        <v>-128256103</v>
      </c>
      <c r="AL23" s="727">
        <v>-82416095</v>
      </c>
      <c r="AM23" s="188">
        <v>-179999167</v>
      </c>
      <c r="AN23" s="42">
        <v>-81946803</v>
      </c>
      <c r="AO23" s="42">
        <v>-49966702</v>
      </c>
      <c r="AP23" s="105">
        <v>52735520</v>
      </c>
      <c r="AQ23" s="59">
        <v>-37299484</v>
      </c>
      <c r="AR23" s="103">
        <v>-104007237</v>
      </c>
      <c r="AS23" s="42">
        <v>-69868605</v>
      </c>
      <c r="AT23" s="105">
        <v>-23189369</v>
      </c>
      <c r="AU23" s="59">
        <v>-45764426</v>
      </c>
      <c r="AV23" s="1150">
        <v>-60206791</v>
      </c>
      <c r="AW23" s="1150">
        <v>-14714557</v>
      </c>
      <c r="AX23" s="105">
        <v>-52941653</v>
      </c>
      <c r="AY23" s="1150">
        <v>-59019691</v>
      </c>
      <c r="AZ23" s="1150">
        <v>-46971238</v>
      </c>
      <c r="BA23" s="1427">
        <v>-63678111</v>
      </c>
      <c r="BB23" s="1150">
        <v>-9817662</v>
      </c>
      <c r="BC23" s="59">
        <v>-68935807</v>
      </c>
      <c r="BD23" s="58">
        <v>123862032</v>
      </c>
      <c r="BE23" s="58">
        <v>-23188100</v>
      </c>
      <c r="BF23" s="105">
        <v>-81035</v>
      </c>
      <c r="BG23" s="59">
        <v>-64876140</v>
      </c>
    </row>
    <row r="24" spans="1:70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4"/>
      <c r="R24" s="14"/>
      <c r="S24" s="14"/>
      <c r="T24" s="14"/>
      <c r="U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J24" s="1"/>
      <c r="BL24" s="1"/>
    </row>
    <row r="25" spans="1:70" hidden="1">
      <c r="A25" s="12" t="s">
        <v>314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15"/>
      <c r="U25" s="16"/>
      <c r="W25" s="1050"/>
      <c r="AA25" s="15"/>
      <c r="AG25" s="1050"/>
      <c r="AK25" s="1050"/>
      <c r="AL25" s="1050" t="s">
        <v>235</v>
      </c>
      <c r="AN25" s="1050"/>
      <c r="AP25" s="1050"/>
      <c r="AR25" s="1050"/>
      <c r="AS25" s="1050"/>
      <c r="AT25" s="1050"/>
      <c r="AU25" s="1050"/>
      <c r="AV25" s="1050"/>
      <c r="AW25" s="1050"/>
      <c r="AX25" s="1050"/>
      <c r="AY25" s="1050"/>
      <c r="AZ25" s="1050"/>
      <c r="BA25" s="1050"/>
      <c r="BB25" s="1050"/>
      <c r="BC25" s="1050"/>
      <c r="BD25" s="1050"/>
      <c r="BE25" s="1050"/>
      <c r="BF25" s="1050"/>
      <c r="BG25" s="1050"/>
      <c r="BJ25" s="1"/>
      <c r="BK25" s="1"/>
      <c r="BL25" s="1"/>
      <c r="BO25" s="852"/>
    </row>
    <row r="26" spans="1:70" hidden="1">
      <c r="A26" s="898"/>
      <c r="B26" s="17" t="s">
        <v>61</v>
      </c>
      <c r="C26" s="972" t="s">
        <v>55</v>
      </c>
      <c r="D26" s="972" t="s">
        <v>159</v>
      </c>
      <c r="E26" s="972" t="s">
        <v>198</v>
      </c>
      <c r="F26" s="972" t="s">
        <v>213</v>
      </c>
      <c r="G26" s="972" t="s">
        <v>215</v>
      </c>
      <c r="H26" s="972" t="s">
        <v>266</v>
      </c>
      <c r="I26" s="972" t="s">
        <v>135</v>
      </c>
      <c r="J26" s="1052" t="s">
        <v>135</v>
      </c>
      <c r="K26" s="17" t="s">
        <v>228</v>
      </c>
      <c r="L26" s="972" t="s">
        <v>124</v>
      </c>
      <c r="M26" s="972" t="s">
        <v>125</v>
      </c>
      <c r="N26" s="1052" t="s">
        <v>126</v>
      </c>
      <c r="O26" s="1053" t="s">
        <v>127</v>
      </c>
      <c r="P26" s="972" t="s">
        <v>128</v>
      </c>
      <c r="Q26" s="972" t="s">
        <v>129</v>
      </c>
      <c r="R26" s="1052" t="s">
        <v>130</v>
      </c>
      <c r="S26" s="17" t="s">
        <v>131</v>
      </c>
      <c r="T26" s="972" t="s">
        <v>132</v>
      </c>
      <c r="U26" s="992" t="s">
        <v>133</v>
      </c>
      <c r="V26" s="992" t="s">
        <v>149</v>
      </c>
      <c r="W26" s="1053" t="s">
        <v>229</v>
      </c>
      <c r="X26" s="994" t="s">
        <v>222</v>
      </c>
      <c r="Y26" s="992" t="s">
        <v>197</v>
      </c>
      <c r="Z26" s="1052" t="s">
        <v>199</v>
      </c>
      <c r="AA26" s="1053" t="s">
        <v>204</v>
      </c>
      <c r="AB26" s="994" t="s">
        <v>205</v>
      </c>
      <c r="AC26" s="992" t="s">
        <v>206</v>
      </c>
      <c r="AD26" s="992" t="s">
        <v>212</v>
      </c>
      <c r="AE26" s="1053" t="s">
        <v>214</v>
      </c>
      <c r="AF26" s="1054" t="s">
        <v>224</v>
      </c>
      <c r="AG26" s="1054" t="s">
        <v>225</v>
      </c>
      <c r="AH26" s="1055" t="s">
        <v>226</v>
      </c>
      <c r="AI26" s="1053" t="s">
        <v>262</v>
      </c>
      <c r="AJ26" s="1054" t="s">
        <v>263</v>
      </c>
      <c r="AK26" s="1054" t="s">
        <v>264</v>
      </c>
      <c r="AL26" s="865" t="s">
        <v>265</v>
      </c>
      <c r="BI26" s="140"/>
      <c r="BJ26" s="1"/>
      <c r="BK26" s="1"/>
      <c r="BL26" s="1"/>
    </row>
    <row r="27" spans="1:70" hidden="1">
      <c r="A27" s="899" t="s">
        <v>230</v>
      </c>
      <c r="B27" s="21" t="s">
        <v>135</v>
      </c>
      <c r="C27" s="19" t="s">
        <v>135</v>
      </c>
      <c r="D27" s="116">
        <v>4902429069</v>
      </c>
      <c r="E27" s="116">
        <v>4583230668</v>
      </c>
      <c r="F27" s="116">
        <v>3618058740</v>
      </c>
      <c r="G27" s="116">
        <v>3327980360</v>
      </c>
      <c r="H27" s="116">
        <v>2014076930</v>
      </c>
      <c r="I27" s="892" t="s">
        <v>135</v>
      </c>
      <c r="J27" s="937" t="s">
        <v>135</v>
      </c>
      <c r="K27" s="21" t="s">
        <v>135</v>
      </c>
      <c r="L27" s="19" t="s">
        <v>135</v>
      </c>
      <c r="M27" s="19" t="s">
        <v>135</v>
      </c>
      <c r="N27" s="20" t="s">
        <v>135</v>
      </c>
      <c r="O27" s="18" t="s">
        <v>135</v>
      </c>
      <c r="P27" s="19" t="s">
        <v>135</v>
      </c>
      <c r="Q27" s="19" t="s">
        <v>135</v>
      </c>
      <c r="R27" s="20" t="s">
        <v>135</v>
      </c>
      <c r="S27" s="44">
        <v>1444477380</v>
      </c>
      <c r="T27" s="35">
        <v>1368552900</v>
      </c>
      <c r="U27" s="43">
        <v>889397351</v>
      </c>
      <c r="V27" s="43">
        <v>1200001438</v>
      </c>
      <c r="W27" s="45">
        <v>697010069</v>
      </c>
      <c r="X27" s="36">
        <v>1853121670</v>
      </c>
      <c r="Y27" s="43">
        <v>980556627</v>
      </c>
      <c r="Z27" s="37">
        <v>1052542302</v>
      </c>
      <c r="AA27" s="45">
        <v>504447727</v>
      </c>
      <c r="AB27" s="36">
        <v>1388754973</v>
      </c>
      <c r="AC27" s="43">
        <v>712867550</v>
      </c>
      <c r="AD27" s="43">
        <v>1011988490</v>
      </c>
      <c r="AE27" s="45">
        <v>424218088</v>
      </c>
      <c r="AF27" s="35">
        <v>1243412110</v>
      </c>
      <c r="AG27" s="35">
        <v>685885797</v>
      </c>
      <c r="AH27" s="36">
        <v>974464365</v>
      </c>
      <c r="AI27" s="183">
        <v>408627722</v>
      </c>
      <c r="AJ27" s="203">
        <v>887476931</v>
      </c>
      <c r="AK27" s="163">
        <v>450172227</v>
      </c>
      <c r="AL27" s="890">
        <v>267800050</v>
      </c>
      <c r="BI27" s="140"/>
    </row>
    <row r="28" spans="1:70" hidden="1">
      <c r="A28" s="1057" t="s">
        <v>231</v>
      </c>
      <c r="B28" s="25" t="s">
        <v>135</v>
      </c>
      <c r="C28" s="23" t="s">
        <v>135</v>
      </c>
      <c r="D28" s="119">
        <v>5857077531</v>
      </c>
      <c r="E28" s="119">
        <v>5291863429</v>
      </c>
      <c r="F28" s="119">
        <v>4802572678</v>
      </c>
      <c r="G28" s="119">
        <v>4252714341</v>
      </c>
      <c r="H28" s="119">
        <v>2897917040</v>
      </c>
      <c r="I28" s="940" t="s">
        <v>135</v>
      </c>
      <c r="J28" s="941" t="s">
        <v>135</v>
      </c>
      <c r="K28" s="25" t="s">
        <v>135</v>
      </c>
      <c r="L28" s="23" t="s">
        <v>135</v>
      </c>
      <c r="M28" s="23" t="s">
        <v>135</v>
      </c>
      <c r="N28" s="24" t="s">
        <v>135</v>
      </c>
      <c r="O28" s="22" t="s">
        <v>135</v>
      </c>
      <c r="P28" s="23" t="s">
        <v>135</v>
      </c>
      <c r="Q28" s="23" t="s">
        <v>135</v>
      </c>
      <c r="R28" s="24" t="s">
        <v>135</v>
      </c>
      <c r="S28" s="107">
        <v>1506578253</v>
      </c>
      <c r="T28" s="76">
        <v>1547252003</v>
      </c>
      <c r="U28" s="71">
        <v>1406968068</v>
      </c>
      <c r="V28" s="71">
        <v>1396279207</v>
      </c>
      <c r="W28" s="75">
        <v>1321678477</v>
      </c>
      <c r="X28" s="106">
        <v>1506523098</v>
      </c>
      <c r="Y28" s="71">
        <v>1329545896</v>
      </c>
      <c r="Z28" s="72">
        <v>1134115958</v>
      </c>
      <c r="AA28" s="75">
        <v>1169765992</v>
      </c>
      <c r="AB28" s="106">
        <v>1328223652</v>
      </c>
      <c r="AC28" s="71">
        <v>1073718432</v>
      </c>
      <c r="AD28" s="71">
        <v>1230864602</v>
      </c>
      <c r="AE28" s="75">
        <v>1039168325</v>
      </c>
      <c r="AF28" s="76">
        <v>1174378130</v>
      </c>
      <c r="AG28" s="76">
        <v>988530152</v>
      </c>
      <c r="AH28" s="106">
        <v>1050637734</v>
      </c>
      <c r="AI28" s="201">
        <v>1031740770</v>
      </c>
      <c r="AJ28" s="76">
        <v>955332167</v>
      </c>
      <c r="AK28" s="106">
        <v>669659963</v>
      </c>
      <c r="AL28" s="72">
        <v>241184140</v>
      </c>
      <c r="AM28" s="164"/>
    </row>
    <row r="29" spans="1:70" hidden="1">
      <c r="A29" s="1069" t="s">
        <v>232</v>
      </c>
      <c r="B29" s="896" t="s">
        <v>135</v>
      </c>
      <c r="C29" s="893" t="s">
        <v>135</v>
      </c>
      <c r="D29" s="1070">
        <v>-954648462</v>
      </c>
      <c r="E29" s="1070">
        <v>-708627761</v>
      </c>
      <c r="F29" s="1070">
        <v>-1184513938</v>
      </c>
      <c r="G29" s="1070">
        <v>-924733981</v>
      </c>
      <c r="H29" s="116">
        <v>-883840110</v>
      </c>
      <c r="I29" s="892" t="s">
        <v>135</v>
      </c>
      <c r="J29" s="937" t="s">
        <v>135</v>
      </c>
      <c r="K29" s="896" t="s">
        <v>135</v>
      </c>
      <c r="L29" s="893" t="s">
        <v>135</v>
      </c>
      <c r="M29" s="893" t="s">
        <v>135</v>
      </c>
      <c r="N29" s="1071" t="s">
        <v>135</v>
      </c>
      <c r="O29" s="18" t="s">
        <v>135</v>
      </c>
      <c r="P29" s="19" t="s">
        <v>135</v>
      </c>
      <c r="Q29" s="19" t="s">
        <v>135</v>
      </c>
      <c r="R29" s="20" t="s">
        <v>135</v>
      </c>
      <c r="S29" s="44">
        <v>-62100873</v>
      </c>
      <c r="T29" s="44">
        <v>-178699103</v>
      </c>
      <c r="U29" s="36">
        <v>-517570717</v>
      </c>
      <c r="V29" s="43">
        <v>-196277769</v>
      </c>
      <c r="W29" s="45">
        <v>-624668408</v>
      </c>
      <c r="X29" s="36">
        <v>346598572</v>
      </c>
      <c r="Y29" s="43">
        <v>-348989269</v>
      </c>
      <c r="Z29" s="37">
        <v>-81568656</v>
      </c>
      <c r="AA29" s="45">
        <v>-665318265</v>
      </c>
      <c r="AB29" s="36">
        <v>60531321</v>
      </c>
      <c r="AC29" s="43">
        <v>-360850882</v>
      </c>
      <c r="AD29" s="43">
        <v>-218876112</v>
      </c>
      <c r="AE29" s="45">
        <v>-614950237</v>
      </c>
      <c r="AF29" s="35">
        <v>69033980</v>
      </c>
      <c r="AG29" s="35">
        <v>-302644355</v>
      </c>
      <c r="AH29" s="36">
        <v>-76173369</v>
      </c>
      <c r="AI29" s="183">
        <v>-623113048</v>
      </c>
      <c r="AJ29" s="203">
        <v>-67855236</v>
      </c>
      <c r="AK29" s="163">
        <v>-219487736</v>
      </c>
      <c r="AL29" s="890">
        <v>26615910</v>
      </c>
    </row>
    <row r="30" spans="1:70" hidden="1">
      <c r="A30" s="1058" t="s">
        <v>137</v>
      </c>
      <c r="B30" s="1060" t="s">
        <v>135</v>
      </c>
      <c r="C30" s="1061" t="s">
        <v>135</v>
      </c>
      <c r="D30" s="1072">
        <v>-948169311</v>
      </c>
      <c r="E30" s="1072">
        <v>-1307221930</v>
      </c>
      <c r="F30" s="1072">
        <v>-1653174678</v>
      </c>
      <c r="G30" s="1072">
        <v>-954110118</v>
      </c>
      <c r="H30" s="119">
        <v>-1372271447</v>
      </c>
      <c r="I30" s="940" t="s">
        <v>135</v>
      </c>
      <c r="J30" s="941" t="s">
        <v>135</v>
      </c>
      <c r="K30" s="1060" t="s">
        <v>135</v>
      </c>
      <c r="L30" s="1061" t="s">
        <v>135</v>
      </c>
      <c r="M30" s="1061" t="s">
        <v>135</v>
      </c>
      <c r="N30" s="1073" t="s">
        <v>135</v>
      </c>
      <c r="O30" s="22" t="s">
        <v>135</v>
      </c>
      <c r="P30" s="23" t="s">
        <v>135</v>
      </c>
      <c r="Q30" s="23" t="s">
        <v>135</v>
      </c>
      <c r="R30" s="24" t="s">
        <v>135</v>
      </c>
      <c r="S30" s="107">
        <v>-80044670</v>
      </c>
      <c r="T30" s="107">
        <v>-187941059</v>
      </c>
      <c r="U30" s="106">
        <v>-481256705</v>
      </c>
      <c r="V30" s="71">
        <v>-198926877</v>
      </c>
      <c r="W30" s="75">
        <v>-635020474</v>
      </c>
      <c r="X30" s="106">
        <v>340097713</v>
      </c>
      <c r="Y30" s="71">
        <v>-343816434</v>
      </c>
      <c r="Z30" s="72">
        <v>-668482735</v>
      </c>
      <c r="AA30" s="75">
        <v>-663718631</v>
      </c>
      <c r="AB30" s="106">
        <v>64333689</v>
      </c>
      <c r="AC30" s="71">
        <v>-459403958</v>
      </c>
      <c r="AD30" s="71">
        <v>-594385778</v>
      </c>
      <c r="AE30" s="75">
        <v>-617444848</v>
      </c>
      <c r="AF30" s="76">
        <v>65716281</v>
      </c>
      <c r="AG30" s="76">
        <v>-307207753</v>
      </c>
      <c r="AH30" s="106">
        <v>-95173798</v>
      </c>
      <c r="AI30" s="201">
        <v>-652049258</v>
      </c>
      <c r="AJ30" s="76">
        <v>-484836250</v>
      </c>
      <c r="AK30" s="106">
        <v>-250980148</v>
      </c>
      <c r="AL30" s="72">
        <v>15594209</v>
      </c>
    </row>
    <row r="31" spans="1:70" hidden="1">
      <c r="A31" s="1074" t="s">
        <v>138</v>
      </c>
      <c r="B31" s="897" t="s">
        <v>135</v>
      </c>
      <c r="C31" s="1075" t="s">
        <v>135</v>
      </c>
      <c r="D31" s="1076">
        <v>-873349117</v>
      </c>
      <c r="E31" s="1076">
        <v>-1382042124</v>
      </c>
      <c r="F31" s="1076">
        <v>-1653174678</v>
      </c>
      <c r="G31" s="1076">
        <v>-954110118</v>
      </c>
      <c r="H31" s="894">
        <v>-1372271447</v>
      </c>
      <c r="I31" s="943" t="s">
        <v>135</v>
      </c>
      <c r="J31" s="944" t="s">
        <v>135</v>
      </c>
      <c r="K31" s="897" t="s">
        <v>135</v>
      </c>
      <c r="L31" s="1077" t="s">
        <v>135</v>
      </c>
      <c r="M31" s="1077" t="s">
        <v>135</v>
      </c>
      <c r="N31" s="1078" t="s">
        <v>135</v>
      </c>
      <c r="O31" s="1079" t="s">
        <v>135</v>
      </c>
      <c r="P31" s="1075" t="s">
        <v>135</v>
      </c>
      <c r="Q31" s="1075" t="s">
        <v>135</v>
      </c>
      <c r="R31" s="1080" t="s">
        <v>135</v>
      </c>
      <c r="S31" s="108">
        <v>-80044670</v>
      </c>
      <c r="T31" s="108">
        <v>-187941059</v>
      </c>
      <c r="U31" s="109">
        <v>-481256705</v>
      </c>
      <c r="V31" s="87">
        <v>-124106683</v>
      </c>
      <c r="W31" s="110">
        <v>-453278479</v>
      </c>
      <c r="X31" s="109">
        <v>190797222</v>
      </c>
      <c r="Y31" s="87">
        <v>-306007626</v>
      </c>
      <c r="Z31" s="88">
        <v>-813553241</v>
      </c>
      <c r="AA31" s="110">
        <v>-663718631</v>
      </c>
      <c r="AB31" s="109">
        <v>64333689</v>
      </c>
      <c r="AC31" s="87">
        <v>-459403958</v>
      </c>
      <c r="AD31" s="87">
        <v>-594385778</v>
      </c>
      <c r="AE31" s="110">
        <v>-617444848</v>
      </c>
      <c r="AF31" s="134">
        <v>65716281</v>
      </c>
      <c r="AG31" s="134">
        <v>-307207753</v>
      </c>
      <c r="AH31" s="109">
        <v>-95173798</v>
      </c>
      <c r="AI31" s="190">
        <v>-652049258</v>
      </c>
      <c r="AJ31" s="215">
        <v>-484836250</v>
      </c>
      <c r="AK31" s="191">
        <v>-250980148</v>
      </c>
      <c r="AL31" s="891">
        <v>15594209</v>
      </c>
      <c r="BI31" s="140"/>
    </row>
    <row r="32" spans="1:7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73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</row>
    <row r="33" spans="1:60">
      <c r="A33" s="12" t="s">
        <v>254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5"/>
      <c r="U33" s="16"/>
      <c r="W33" s="15"/>
      <c r="AA33" s="15"/>
      <c r="AG33" s="1050"/>
      <c r="AK33" s="1050"/>
      <c r="AN33" s="1050"/>
      <c r="AP33" s="1050"/>
      <c r="AT33" s="1050"/>
      <c r="AW33" s="1050"/>
      <c r="AX33" s="1050"/>
      <c r="BG33" s="1050" t="s">
        <v>235</v>
      </c>
      <c r="BH33" s="1081"/>
    </row>
    <row r="34" spans="1:60">
      <c r="A34" s="898"/>
      <c r="B34" s="17" t="s">
        <v>61</v>
      </c>
      <c r="C34" s="972" t="s">
        <v>55</v>
      </c>
      <c r="D34" s="972" t="s">
        <v>159</v>
      </c>
      <c r="E34" s="972" t="s">
        <v>198</v>
      </c>
      <c r="F34" s="972" t="s">
        <v>213</v>
      </c>
      <c r="G34" s="972" t="s">
        <v>215</v>
      </c>
      <c r="H34" s="972" t="s">
        <v>266</v>
      </c>
      <c r="I34" s="972" t="s">
        <v>296</v>
      </c>
      <c r="J34" s="1052" t="s">
        <v>299</v>
      </c>
      <c r="K34" s="17" t="s">
        <v>228</v>
      </c>
      <c r="L34" s="972" t="s">
        <v>124</v>
      </c>
      <c r="M34" s="972" t="s">
        <v>125</v>
      </c>
      <c r="N34" s="1052" t="s">
        <v>126</v>
      </c>
      <c r="O34" s="1053" t="s">
        <v>127</v>
      </c>
      <c r="P34" s="972" t="s">
        <v>128</v>
      </c>
      <c r="Q34" s="972" t="s">
        <v>129</v>
      </c>
      <c r="R34" s="1052" t="s">
        <v>130</v>
      </c>
      <c r="S34" s="17" t="s">
        <v>131</v>
      </c>
      <c r="T34" s="972" t="s">
        <v>132</v>
      </c>
      <c r="U34" s="992" t="s">
        <v>133</v>
      </c>
      <c r="V34" s="992" t="s">
        <v>149</v>
      </c>
      <c r="W34" s="1053" t="s">
        <v>229</v>
      </c>
      <c r="X34" s="994" t="s">
        <v>222</v>
      </c>
      <c r="Y34" s="992" t="s">
        <v>197</v>
      </c>
      <c r="Z34" s="1052" t="s">
        <v>199</v>
      </c>
      <c r="AA34" s="1053" t="s">
        <v>204</v>
      </c>
      <c r="AB34" s="994" t="s">
        <v>205</v>
      </c>
      <c r="AC34" s="992" t="s">
        <v>206</v>
      </c>
      <c r="AD34" s="992" t="s">
        <v>212</v>
      </c>
      <c r="AE34" s="1053" t="s">
        <v>214</v>
      </c>
      <c r="AF34" s="1054" t="s">
        <v>224</v>
      </c>
      <c r="AG34" s="1054" t="s">
        <v>225</v>
      </c>
      <c r="AH34" s="1055" t="s">
        <v>226</v>
      </c>
      <c r="AI34" s="1053" t="s">
        <v>262</v>
      </c>
      <c r="AJ34" s="1054" t="s">
        <v>263</v>
      </c>
      <c r="AK34" s="1054" t="s">
        <v>264</v>
      </c>
      <c r="AL34" s="1055" t="s">
        <v>265</v>
      </c>
      <c r="AM34" s="1056" t="s">
        <v>292</v>
      </c>
      <c r="AN34" s="972" t="s">
        <v>294</v>
      </c>
      <c r="AO34" s="972" t="s">
        <v>297</v>
      </c>
      <c r="AP34" s="1052" t="s">
        <v>298</v>
      </c>
      <c r="AQ34" s="1053" t="s">
        <v>302</v>
      </c>
      <c r="AR34" s="972" t="s">
        <v>319</v>
      </c>
      <c r="AS34" s="972" t="s">
        <v>318</v>
      </c>
      <c r="AT34" s="1052" t="s">
        <v>335</v>
      </c>
      <c r="AU34" s="1053" t="s">
        <v>338</v>
      </c>
      <c r="AV34" s="1142" t="s">
        <v>339</v>
      </c>
      <c r="AW34" s="1142" t="s">
        <v>341</v>
      </c>
      <c r="AX34" s="1052" t="s">
        <v>347</v>
      </c>
      <c r="AY34" s="1142" t="s">
        <v>350</v>
      </c>
      <c r="AZ34" s="1142" t="s">
        <v>362</v>
      </c>
      <c r="BA34" s="1056" t="s">
        <v>364</v>
      </c>
      <c r="BB34" s="1142" t="s">
        <v>367</v>
      </c>
      <c r="BC34" s="1053" t="s">
        <v>371</v>
      </c>
      <c r="BD34" s="992" t="s">
        <v>377</v>
      </c>
      <c r="BE34" s="992" t="s">
        <v>382</v>
      </c>
      <c r="BF34" s="1052" t="s">
        <v>389</v>
      </c>
      <c r="BG34" s="1053" t="s">
        <v>392</v>
      </c>
    </row>
    <row r="35" spans="1:60">
      <c r="A35" s="899" t="s">
        <v>230</v>
      </c>
      <c r="B35" s="44">
        <v>399243687</v>
      </c>
      <c r="C35" s="35">
        <v>299705569</v>
      </c>
      <c r="D35" s="35">
        <v>399006490</v>
      </c>
      <c r="E35" s="35">
        <v>389201476</v>
      </c>
      <c r="F35" s="35">
        <v>168416897</v>
      </c>
      <c r="G35" s="35">
        <v>260369971</v>
      </c>
      <c r="H35" s="35">
        <v>231970523</v>
      </c>
      <c r="I35" s="35">
        <v>178595160</v>
      </c>
      <c r="J35" s="63">
        <v>18490013</v>
      </c>
      <c r="K35" s="44">
        <v>42740481</v>
      </c>
      <c r="L35" s="35">
        <v>137172247</v>
      </c>
      <c r="M35" s="35">
        <v>122053406</v>
      </c>
      <c r="N35" s="37">
        <v>97277553</v>
      </c>
      <c r="O35" s="45">
        <v>39524786</v>
      </c>
      <c r="P35" s="35">
        <v>133626619</v>
      </c>
      <c r="Q35" s="35">
        <v>48027900</v>
      </c>
      <c r="R35" s="37">
        <v>78526264</v>
      </c>
      <c r="S35" s="44">
        <v>44869317</v>
      </c>
      <c r="T35" s="35">
        <v>137365636</v>
      </c>
      <c r="U35" s="43">
        <v>98697060</v>
      </c>
      <c r="V35" s="43">
        <v>118074477</v>
      </c>
      <c r="W35" s="45">
        <v>57235624</v>
      </c>
      <c r="X35" s="36">
        <v>137450537</v>
      </c>
      <c r="Y35" s="43">
        <v>131433279</v>
      </c>
      <c r="Z35" s="37">
        <v>63082036</v>
      </c>
      <c r="AA35" s="45">
        <v>19306646</v>
      </c>
      <c r="AB35" s="36">
        <v>50828303</v>
      </c>
      <c r="AC35" s="43">
        <v>73094906</v>
      </c>
      <c r="AD35" s="43">
        <v>25187042</v>
      </c>
      <c r="AE35" s="45">
        <v>38226796</v>
      </c>
      <c r="AF35" s="35">
        <v>82966920</v>
      </c>
      <c r="AG35" s="35">
        <v>65316633</v>
      </c>
      <c r="AH35" s="36">
        <v>73859622</v>
      </c>
      <c r="AI35" s="183">
        <v>30942470</v>
      </c>
      <c r="AJ35" s="203">
        <v>74369909</v>
      </c>
      <c r="AK35" s="163">
        <v>89305258</v>
      </c>
      <c r="AL35" s="722">
        <v>37352886</v>
      </c>
      <c r="AM35" s="183">
        <v>11132135</v>
      </c>
      <c r="AN35" s="35">
        <v>77821575</v>
      </c>
      <c r="AO35" s="35">
        <v>48307337</v>
      </c>
      <c r="AP35" s="37">
        <v>41334113</v>
      </c>
      <c r="AQ35" s="45">
        <v>17608102</v>
      </c>
      <c r="AR35" s="44">
        <v>776338</v>
      </c>
      <c r="AS35" s="35">
        <v>105573</v>
      </c>
      <c r="AT35" s="37">
        <v>0</v>
      </c>
      <c r="AU35" s="45">
        <v>0</v>
      </c>
      <c r="AV35" s="1143">
        <v>0</v>
      </c>
      <c r="AW35" s="1143">
        <v>2578409</v>
      </c>
      <c r="AX35" s="37">
        <v>6439091</v>
      </c>
      <c r="AY35" s="1143">
        <v>3257182</v>
      </c>
      <c r="AZ35" s="1143">
        <v>6807547</v>
      </c>
      <c r="BA35" s="181">
        <v>27801089</v>
      </c>
      <c r="BB35" s="1143">
        <v>42913876</v>
      </c>
      <c r="BC35" s="45">
        <v>14979168</v>
      </c>
      <c r="BD35" s="43">
        <v>697245193</v>
      </c>
      <c r="BE35" s="43">
        <v>692642809</v>
      </c>
      <c r="BF35" s="37">
        <v>660333526</v>
      </c>
      <c r="BG35" s="45">
        <v>645742408</v>
      </c>
    </row>
    <row r="36" spans="1:60">
      <c r="A36" s="1057" t="s">
        <v>231</v>
      </c>
      <c r="B36" s="107">
        <v>332943957</v>
      </c>
      <c r="C36" s="76">
        <v>313624864</v>
      </c>
      <c r="D36" s="76">
        <v>388428207</v>
      </c>
      <c r="E36" s="76">
        <v>421285694</v>
      </c>
      <c r="F36" s="76">
        <v>247489292</v>
      </c>
      <c r="G36" s="76">
        <v>232919576</v>
      </c>
      <c r="H36" s="119">
        <v>216772877</v>
      </c>
      <c r="I36" s="119">
        <v>129904359</v>
      </c>
      <c r="J36" s="945">
        <v>25858868</v>
      </c>
      <c r="K36" s="107">
        <v>52290238</v>
      </c>
      <c r="L36" s="76">
        <v>93136595</v>
      </c>
      <c r="M36" s="76">
        <v>105051918</v>
      </c>
      <c r="N36" s="72">
        <v>82465206</v>
      </c>
      <c r="O36" s="75">
        <v>50142203</v>
      </c>
      <c r="P36" s="76">
        <v>127823712</v>
      </c>
      <c r="Q36" s="76">
        <v>51128748</v>
      </c>
      <c r="R36" s="72">
        <v>84530201</v>
      </c>
      <c r="S36" s="107">
        <v>49472101</v>
      </c>
      <c r="T36" s="76">
        <v>120141446</v>
      </c>
      <c r="U36" s="71">
        <v>102009361</v>
      </c>
      <c r="V36" s="71">
        <v>116805299</v>
      </c>
      <c r="W36" s="75">
        <v>88093906</v>
      </c>
      <c r="X36" s="106">
        <v>108644190</v>
      </c>
      <c r="Y36" s="71">
        <v>138159806</v>
      </c>
      <c r="Z36" s="72">
        <v>86387792</v>
      </c>
      <c r="AA36" s="75">
        <v>58878732</v>
      </c>
      <c r="AB36" s="106">
        <v>61361697</v>
      </c>
      <c r="AC36" s="71">
        <v>71702335</v>
      </c>
      <c r="AD36" s="71">
        <v>55546528</v>
      </c>
      <c r="AE36" s="75">
        <v>52308603</v>
      </c>
      <c r="AF36" s="76">
        <v>70277593</v>
      </c>
      <c r="AG36" s="76">
        <v>56931307</v>
      </c>
      <c r="AH36" s="106">
        <v>53402073</v>
      </c>
      <c r="AI36" s="75">
        <v>51396751</v>
      </c>
      <c r="AJ36" s="76">
        <v>66702015</v>
      </c>
      <c r="AK36" s="106">
        <v>61568626</v>
      </c>
      <c r="AL36" s="71">
        <v>37105485</v>
      </c>
      <c r="AM36" s="201">
        <v>19037116</v>
      </c>
      <c r="AN36" s="76">
        <v>54804307</v>
      </c>
      <c r="AO36" s="76">
        <v>24592473</v>
      </c>
      <c r="AP36" s="72">
        <v>31470463</v>
      </c>
      <c r="AQ36" s="75">
        <v>15785928</v>
      </c>
      <c r="AR36" s="107">
        <v>4010296</v>
      </c>
      <c r="AS36" s="76">
        <v>2006493</v>
      </c>
      <c r="AT36" s="72">
        <v>4056151</v>
      </c>
      <c r="AU36" s="75">
        <v>6254673</v>
      </c>
      <c r="AV36" s="1145">
        <v>5236437</v>
      </c>
      <c r="AW36" s="1145">
        <v>11301934</v>
      </c>
      <c r="AX36" s="72">
        <v>12711631</v>
      </c>
      <c r="AY36" s="1145">
        <v>15033542</v>
      </c>
      <c r="AZ36" s="1145">
        <v>26345290</v>
      </c>
      <c r="BA36" s="201">
        <v>27805619</v>
      </c>
      <c r="BB36" s="1145">
        <v>39304232</v>
      </c>
      <c r="BC36" s="75">
        <v>49521650</v>
      </c>
      <c r="BD36" s="71">
        <v>95878174</v>
      </c>
      <c r="BE36" s="71">
        <v>193051860</v>
      </c>
      <c r="BF36" s="72">
        <v>115867674</v>
      </c>
      <c r="BG36" s="75">
        <v>81201532</v>
      </c>
    </row>
    <row r="37" spans="1:60">
      <c r="A37" s="1069" t="s">
        <v>232</v>
      </c>
      <c r="B37" s="1082">
        <v>66299730</v>
      </c>
      <c r="C37" s="1083">
        <v>-13919295</v>
      </c>
      <c r="D37" s="1083">
        <v>10578283</v>
      </c>
      <c r="E37" s="1083">
        <v>-32084218</v>
      </c>
      <c r="F37" s="1083">
        <v>-79072395</v>
      </c>
      <c r="G37" s="1083">
        <v>27450395</v>
      </c>
      <c r="H37" s="35">
        <v>15197646</v>
      </c>
      <c r="I37" s="35">
        <v>48690801</v>
      </c>
      <c r="J37" s="63">
        <v>-7368855</v>
      </c>
      <c r="K37" s="1082">
        <v>-9549757</v>
      </c>
      <c r="L37" s="1083">
        <v>44035652</v>
      </c>
      <c r="M37" s="1083">
        <v>17001488</v>
      </c>
      <c r="N37" s="1084">
        <v>14812347</v>
      </c>
      <c r="O37" s="45">
        <v>-10617417</v>
      </c>
      <c r="P37" s="35">
        <v>5802907</v>
      </c>
      <c r="Q37" s="35">
        <v>-3100848</v>
      </c>
      <c r="R37" s="37">
        <v>-6003937</v>
      </c>
      <c r="S37" s="44">
        <v>-4602784</v>
      </c>
      <c r="T37" s="44">
        <v>17224190</v>
      </c>
      <c r="U37" s="36">
        <v>-3312301</v>
      </c>
      <c r="V37" s="43">
        <v>1269178</v>
      </c>
      <c r="W37" s="45">
        <v>-30858282</v>
      </c>
      <c r="X37" s="36">
        <v>28806347</v>
      </c>
      <c r="Y37" s="43">
        <v>-6726527</v>
      </c>
      <c r="Z37" s="37">
        <v>-23305756</v>
      </c>
      <c r="AA37" s="45">
        <v>-39572086</v>
      </c>
      <c r="AB37" s="36">
        <v>-10533394</v>
      </c>
      <c r="AC37" s="43">
        <v>1392571</v>
      </c>
      <c r="AD37" s="43">
        <v>-30359486</v>
      </c>
      <c r="AE37" s="45">
        <v>-14081807</v>
      </c>
      <c r="AF37" s="35">
        <v>12689327</v>
      </c>
      <c r="AG37" s="35">
        <v>8385326</v>
      </c>
      <c r="AH37" s="36">
        <v>20457549</v>
      </c>
      <c r="AI37" s="183">
        <v>-20454281</v>
      </c>
      <c r="AJ37" s="203">
        <v>7667894</v>
      </c>
      <c r="AK37" s="163">
        <v>27736632</v>
      </c>
      <c r="AL37" s="722">
        <v>247401</v>
      </c>
      <c r="AM37" s="183">
        <v>-7904981</v>
      </c>
      <c r="AN37" s="35">
        <v>23017268</v>
      </c>
      <c r="AO37" s="35">
        <v>23714864</v>
      </c>
      <c r="AP37" s="37">
        <v>9863650</v>
      </c>
      <c r="AQ37" s="45">
        <v>1822174</v>
      </c>
      <c r="AR37" s="44">
        <v>-3233958</v>
      </c>
      <c r="AS37" s="35">
        <v>-1900920</v>
      </c>
      <c r="AT37" s="37">
        <v>-4056151</v>
      </c>
      <c r="AU37" s="45">
        <v>-6254673</v>
      </c>
      <c r="AV37" s="1143">
        <v>-5236437</v>
      </c>
      <c r="AW37" s="1143">
        <v>-8723525</v>
      </c>
      <c r="AX37" s="37">
        <v>-6272540</v>
      </c>
      <c r="AY37" s="1143">
        <v>-11776360</v>
      </c>
      <c r="AZ37" s="1143">
        <v>-19537743</v>
      </c>
      <c r="BA37" s="181">
        <v>-4530</v>
      </c>
      <c r="BB37" s="1143">
        <v>3609644</v>
      </c>
      <c r="BC37" s="45">
        <v>-34542482</v>
      </c>
      <c r="BD37" s="43">
        <v>86889521</v>
      </c>
      <c r="BE37" s="43">
        <v>5935679</v>
      </c>
      <c r="BF37" s="37">
        <v>19759759</v>
      </c>
      <c r="BG37" s="45">
        <v>-20536469</v>
      </c>
    </row>
    <row r="38" spans="1:60">
      <c r="A38" s="1058" t="s">
        <v>137</v>
      </c>
      <c r="B38" s="1085">
        <v>92493596</v>
      </c>
      <c r="C38" s="1086">
        <v>18572926</v>
      </c>
      <c r="D38" s="1086">
        <v>37758141</v>
      </c>
      <c r="E38" s="1086">
        <v>-2434524</v>
      </c>
      <c r="F38" s="1086">
        <v>-61069947</v>
      </c>
      <c r="G38" s="1086">
        <v>-136905518</v>
      </c>
      <c r="H38" s="119">
        <v>32939031</v>
      </c>
      <c r="I38" s="119">
        <v>71618786</v>
      </c>
      <c r="J38" s="945">
        <v>5689464</v>
      </c>
      <c r="K38" s="1085">
        <v>-9397422</v>
      </c>
      <c r="L38" s="1086">
        <v>60875839</v>
      </c>
      <c r="M38" s="1086">
        <v>21568364</v>
      </c>
      <c r="N38" s="1087">
        <v>19446815</v>
      </c>
      <c r="O38" s="75">
        <v>761532</v>
      </c>
      <c r="P38" s="76">
        <v>14436681</v>
      </c>
      <c r="Q38" s="76">
        <v>2545177</v>
      </c>
      <c r="R38" s="72">
        <v>829536</v>
      </c>
      <c r="S38" s="107">
        <v>2768626</v>
      </c>
      <c r="T38" s="107">
        <v>20963011</v>
      </c>
      <c r="U38" s="106">
        <v>4530001</v>
      </c>
      <c r="V38" s="71">
        <v>9496503</v>
      </c>
      <c r="W38" s="75">
        <v>-20523836</v>
      </c>
      <c r="X38" s="106">
        <v>36315229</v>
      </c>
      <c r="Y38" s="71">
        <v>1524212</v>
      </c>
      <c r="Z38" s="72">
        <v>-19750129</v>
      </c>
      <c r="AA38" s="75">
        <v>-35391970</v>
      </c>
      <c r="AB38" s="106">
        <v>-7441453</v>
      </c>
      <c r="AC38" s="71">
        <v>-81421</v>
      </c>
      <c r="AD38" s="71">
        <v>-18155103</v>
      </c>
      <c r="AE38" s="75">
        <v>-18201487</v>
      </c>
      <c r="AF38" s="76">
        <v>-146686230</v>
      </c>
      <c r="AG38" s="76">
        <v>11640888</v>
      </c>
      <c r="AH38" s="106">
        <v>16341311</v>
      </c>
      <c r="AI38" s="75">
        <v>-17545518</v>
      </c>
      <c r="AJ38" s="76">
        <v>17134545</v>
      </c>
      <c r="AK38" s="106">
        <v>27751471</v>
      </c>
      <c r="AL38" s="71">
        <v>5598533</v>
      </c>
      <c r="AM38" s="201">
        <v>6194961</v>
      </c>
      <c r="AN38" s="76">
        <v>23028191</v>
      </c>
      <c r="AO38" s="76">
        <v>31092269</v>
      </c>
      <c r="AP38" s="72">
        <v>11303365</v>
      </c>
      <c r="AQ38" s="75">
        <v>9559820</v>
      </c>
      <c r="AR38" s="107">
        <v>-205996</v>
      </c>
      <c r="AS38" s="76">
        <v>1374324</v>
      </c>
      <c r="AT38" s="72">
        <v>-5038684</v>
      </c>
      <c r="AU38" s="75">
        <v>3512410</v>
      </c>
      <c r="AV38" s="1145">
        <v>-2829067</v>
      </c>
      <c r="AW38" s="1145">
        <v>442475</v>
      </c>
      <c r="AX38" s="72">
        <v>-3413348</v>
      </c>
      <c r="AY38" s="1145">
        <v>-4512528</v>
      </c>
      <c r="AZ38" s="1145">
        <v>-186114</v>
      </c>
      <c r="BA38" s="201">
        <v>9672127</v>
      </c>
      <c r="BB38" s="1145">
        <v>3876561</v>
      </c>
      <c r="BC38" s="75">
        <v>-24261695</v>
      </c>
      <c r="BD38" s="71">
        <v>97403573</v>
      </c>
      <c r="BE38" s="71">
        <v>17519049</v>
      </c>
      <c r="BF38" s="72">
        <v>25419311</v>
      </c>
      <c r="BG38" s="75">
        <v>-10214612</v>
      </c>
    </row>
    <row r="39" spans="1:60">
      <c r="A39" s="1074" t="s">
        <v>138</v>
      </c>
      <c r="B39" s="1088">
        <v>83213272</v>
      </c>
      <c r="C39" s="1089">
        <v>16895318</v>
      </c>
      <c r="D39" s="1089">
        <v>36877214</v>
      </c>
      <c r="E39" s="1089">
        <v>-2881304</v>
      </c>
      <c r="F39" s="1089">
        <v>-60914884</v>
      </c>
      <c r="G39" s="1089">
        <v>-136588470</v>
      </c>
      <c r="H39" s="134">
        <v>38700192</v>
      </c>
      <c r="I39" s="134">
        <v>60949548</v>
      </c>
      <c r="J39" s="873">
        <v>5063623</v>
      </c>
      <c r="K39" s="1088">
        <v>-16131455</v>
      </c>
      <c r="L39" s="1089">
        <v>62522838</v>
      </c>
      <c r="M39" s="1089">
        <v>19068156</v>
      </c>
      <c r="N39" s="1090">
        <v>17753733</v>
      </c>
      <c r="O39" s="1091">
        <v>-583604</v>
      </c>
      <c r="P39" s="1092">
        <v>16019233</v>
      </c>
      <c r="Q39" s="1092">
        <v>1519828</v>
      </c>
      <c r="R39" s="1093">
        <v>-60139</v>
      </c>
      <c r="S39" s="108">
        <v>1979792</v>
      </c>
      <c r="T39" s="108">
        <v>22165538</v>
      </c>
      <c r="U39" s="109">
        <v>3735857</v>
      </c>
      <c r="V39" s="87">
        <v>8996027</v>
      </c>
      <c r="W39" s="110">
        <v>-21310477</v>
      </c>
      <c r="X39" s="109">
        <v>37368087</v>
      </c>
      <c r="Y39" s="87">
        <v>905304</v>
      </c>
      <c r="Z39" s="88">
        <v>-19844218</v>
      </c>
      <c r="AA39" s="110">
        <v>-35998471</v>
      </c>
      <c r="AB39" s="109">
        <v>-6616496</v>
      </c>
      <c r="AC39" s="87">
        <v>-378454</v>
      </c>
      <c r="AD39" s="87">
        <v>-17921463</v>
      </c>
      <c r="AE39" s="110">
        <v>-18825795</v>
      </c>
      <c r="AF39" s="134">
        <v>-145986479</v>
      </c>
      <c r="AG39" s="134">
        <v>11444841</v>
      </c>
      <c r="AH39" s="109">
        <v>16778963</v>
      </c>
      <c r="AI39" s="190">
        <v>-6169857</v>
      </c>
      <c r="AJ39" s="215">
        <v>15188546</v>
      </c>
      <c r="AK39" s="191">
        <v>24698809</v>
      </c>
      <c r="AL39" s="728">
        <v>4982694</v>
      </c>
      <c r="AM39" s="190">
        <v>-1426413</v>
      </c>
      <c r="AN39" s="134">
        <v>27468020</v>
      </c>
      <c r="AO39" s="134">
        <v>27672120</v>
      </c>
      <c r="AP39" s="88">
        <v>7235821</v>
      </c>
      <c r="AQ39" s="110">
        <v>8508242</v>
      </c>
      <c r="AR39" s="108">
        <v>-183339</v>
      </c>
      <c r="AS39" s="134">
        <v>1223149</v>
      </c>
      <c r="AT39" s="88">
        <v>-4484429</v>
      </c>
      <c r="AU39" s="110">
        <v>3126047</v>
      </c>
      <c r="AV39" s="1151">
        <v>-2517871</v>
      </c>
      <c r="AW39" s="1151">
        <v>393802</v>
      </c>
      <c r="AX39" s="88">
        <v>-3037880</v>
      </c>
      <c r="AY39" s="1151">
        <v>-4016149</v>
      </c>
      <c r="AZ39" s="1151">
        <v>-165641</v>
      </c>
      <c r="BA39" s="849">
        <v>8600318</v>
      </c>
      <c r="BB39" s="1151">
        <v>3443537</v>
      </c>
      <c r="BC39" s="110">
        <v>-21600945</v>
      </c>
      <c r="BD39" s="87">
        <v>87327101</v>
      </c>
      <c r="BE39" s="87">
        <v>15754568</v>
      </c>
      <c r="BF39" s="88">
        <v>22876118</v>
      </c>
      <c r="BG39" s="110">
        <v>-9203365</v>
      </c>
    </row>
    <row r="40" spans="1:60">
      <c r="B40" s="14"/>
      <c r="C40" s="14"/>
      <c r="D40" s="14"/>
      <c r="E40" s="14"/>
      <c r="F40" s="14"/>
      <c r="G40" s="14"/>
      <c r="H40" s="14"/>
      <c r="I40" s="14"/>
      <c r="J40" s="14"/>
      <c r="K40" s="9"/>
      <c r="L40" s="14"/>
      <c r="M40" s="14"/>
      <c r="N40" s="14"/>
      <c r="O40" s="14"/>
      <c r="P40" s="14"/>
      <c r="Q40" s="14"/>
      <c r="R40" s="14"/>
      <c r="S40" s="14"/>
      <c r="T40" s="14"/>
      <c r="U40" s="14"/>
      <c r="X40" s="13"/>
      <c r="Y40" s="13"/>
      <c r="Z40" s="13"/>
      <c r="AB40" s="13"/>
      <c r="AC40" s="13"/>
      <c r="AD40" s="13"/>
      <c r="AL40" s="219"/>
      <c r="BH40" s="1081"/>
    </row>
    <row r="41" spans="1:60" hidden="1">
      <c r="A41" s="12" t="s">
        <v>315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4"/>
      <c r="U41" s="16"/>
      <c r="AA41" s="15"/>
      <c r="AG41" s="1050"/>
      <c r="AK41" s="1050" t="s">
        <v>235</v>
      </c>
      <c r="AN41" s="1050"/>
      <c r="AP41" s="1050"/>
      <c r="AR41" s="1050"/>
      <c r="AS41" s="1050"/>
      <c r="AT41" s="1050"/>
      <c r="AU41" s="1050"/>
      <c r="AV41" s="1050"/>
      <c r="AW41" s="1050"/>
      <c r="AX41" s="1050"/>
      <c r="AY41" s="1050"/>
      <c r="AZ41" s="1050"/>
      <c r="BA41" s="1050"/>
      <c r="BB41" s="1050"/>
      <c r="BC41" s="1050"/>
      <c r="BD41" s="1050"/>
      <c r="BE41" s="1050"/>
      <c r="BF41" s="1050"/>
      <c r="BG41" s="1050"/>
    </row>
    <row r="42" spans="1:60" hidden="1">
      <c r="A42" s="898"/>
      <c r="B42" s="17" t="s">
        <v>61</v>
      </c>
      <c r="C42" s="972" t="s">
        <v>55</v>
      </c>
      <c r="D42" s="972" t="s">
        <v>159</v>
      </c>
      <c r="E42" s="972" t="s">
        <v>198</v>
      </c>
      <c r="F42" s="972" t="s">
        <v>213</v>
      </c>
      <c r="G42" s="972" t="s">
        <v>215</v>
      </c>
      <c r="H42" s="972" t="s">
        <v>266</v>
      </c>
      <c r="I42" s="972" t="s">
        <v>135</v>
      </c>
      <c r="J42" s="1052" t="s">
        <v>135</v>
      </c>
      <c r="K42" s="17" t="s">
        <v>228</v>
      </c>
      <c r="L42" s="972" t="s">
        <v>124</v>
      </c>
      <c r="M42" s="972" t="s">
        <v>125</v>
      </c>
      <c r="N42" s="1052" t="s">
        <v>126</v>
      </c>
      <c r="O42" s="1053" t="s">
        <v>127</v>
      </c>
      <c r="P42" s="972" t="s">
        <v>128</v>
      </c>
      <c r="Q42" s="972" t="s">
        <v>129</v>
      </c>
      <c r="R42" s="1052" t="s">
        <v>130</v>
      </c>
      <c r="S42" s="17" t="s">
        <v>131</v>
      </c>
      <c r="T42" s="972" t="s">
        <v>132</v>
      </c>
      <c r="U42" s="992" t="s">
        <v>133</v>
      </c>
      <c r="V42" s="992" t="s">
        <v>149</v>
      </c>
      <c r="W42" s="1053" t="s">
        <v>229</v>
      </c>
      <c r="X42" s="994" t="s">
        <v>222</v>
      </c>
      <c r="Y42" s="992" t="s">
        <v>197</v>
      </c>
      <c r="Z42" s="1052" t="s">
        <v>199</v>
      </c>
      <c r="AA42" s="1053" t="s">
        <v>204</v>
      </c>
      <c r="AB42" s="994" t="s">
        <v>205</v>
      </c>
      <c r="AC42" s="992" t="s">
        <v>206</v>
      </c>
      <c r="AD42" s="992" t="s">
        <v>212</v>
      </c>
      <c r="AE42" s="1053" t="s">
        <v>214</v>
      </c>
      <c r="AF42" s="1054" t="s">
        <v>224</v>
      </c>
      <c r="AG42" s="1054" t="s">
        <v>225</v>
      </c>
      <c r="AH42" s="1055" t="s">
        <v>226</v>
      </c>
      <c r="AI42" s="1053" t="s">
        <v>262</v>
      </c>
      <c r="AJ42" s="1054" t="s">
        <v>263</v>
      </c>
      <c r="AK42" s="1068" t="s">
        <v>264</v>
      </c>
    </row>
    <row r="43" spans="1:60" hidden="1">
      <c r="A43" s="899" t="s">
        <v>230</v>
      </c>
      <c r="B43" s="117">
        <v>2052180538</v>
      </c>
      <c r="C43" s="116">
        <v>2705944766</v>
      </c>
      <c r="D43" s="116">
        <v>3619672188</v>
      </c>
      <c r="E43" s="116">
        <v>2436576619</v>
      </c>
      <c r="F43" s="116">
        <v>2765351470</v>
      </c>
      <c r="G43" s="116">
        <v>2264435730</v>
      </c>
      <c r="H43" s="116">
        <v>1347874645</v>
      </c>
      <c r="I43" s="892" t="s">
        <v>135</v>
      </c>
      <c r="J43" s="937" t="s">
        <v>135</v>
      </c>
      <c r="K43" s="130" t="s">
        <v>135</v>
      </c>
      <c r="L43" s="116">
        <v>501776507</v>
      </c>
      <c r="M43" s="116">
        <v>766658992</v>
      </c>
      <c r="N43" s="112">
        <v>783745039</v>
      </c>
      <c r="O43" s="115">
        <v>513084188</v>
      </c>
      <c r="P43" s="116">
        <v>765866978</v>
      </c>
      <c r="Q43" s="116">
        <v>757514059</v>
      </c>
      <c r="R43" s="112">
        <v>669479541</v>
      </c>
      <c r="S43" s="44">
        <v>468043979</v>
      </c>
      <c r="T43" s="35">
        <v>957496234</v>
      </c>
      <c r="U43" s="43">
        <v>1480820058</v>
      </c>
      <c r="V43" s="43">
        <v>713311917</v>
      </c>
      <c r="W43" s="45">
        <v>483883499</v>
      </c>
      <c r="X43" s="36">
        <v>685515983</v>
      </c>
      <c r="Y43" s="43">
        <v>556911768</v>
      </c>
      <c r="Z43" s="37">
        <v>710265369</v>
      </c>
      <c r="AA43" s="45">
        <v>553661611</v>
      </c>
      <c r="AB43" s="36">
        <v>717613060</v>
      </c>
      <c r="AC43" s="43">
        <v>781516883</v>
      </c>
      <c r="AD43" s="43">
        <v>712559916</v>
      </c>
      <c r="AE43" s="45">
        <v>560378559</v>
      </c>
      <c r="AF43" s="35">
        <v>613047868</v>
      </c>
      <c r="AG43" s="35">
        <v>541783299</v>
      </c>
      <c r="AH43" s="36">
        <v>549226004</v>
      </c>
      <c r="AI43" s="183">
        <v>376769127</v>
      </c>
      <c r="AJ43" s="203">
        <v>577678917</v>
      </c>
      <c r="AK43" s="886">
        <v>393426601</v>
      </c>
    </row>
    <row r="44" spans="1:60" hidden="1">
      <c r="A44" s="899" t="s">
        <v>238</v>
      </c>
      <c r="B44" s="117">
        <v>1166713408</v>
      </c>
      <c r="C44" s="116">
        <v>1529761408</v>
      </c>
      <c r="D44" s="116">
        <v>1825480007</v>
      </c>
      <c r="E44" s="116">
        <v>1617888099</v>
      </c>
      <c r="F44" s="116">
        <v>1816029472</v>
      </c>
      <c r="G44" s="116">
        <v>1809503489</v>
      </c>
      <c r="H44" s="116">
        <v>1264372521</v>
      </c>
      <c r="I44" s="892" t="s">
        <v>135</v>
      </c>
      <c r="J44" s="937" t="s">
        <v>135</v>
      </c>
      <c r="K44" s="130" t="s">
        <v>135</v>
      </c>
      <c r="L44" s="116">
        <v>269652465</v>
      </c>
      <c r="M44" s="116">
        <v>439159959</v>
      </c>
      <c r="N44" s="112">
        <v>457900984</v>
      </c>
      <c r="O44" s="115">
        <v>387146498</v>
      </c>
      <c r="P44" s="116">
        <v>393888528</v>
      </c>
      <c r="Q44" s="116">
        <v>376743744</v>
      </c>
      <c r="R44" s="112">
        <v>371982638</v>
      </c>
      <c r="S44" s="44">
        <v>385040044</v>
      </c>
      <c r="T44" s="35">
        <v>443785450</v>
      </c>
      <c r="U44" s="43">
        <v>588285762</v>
      </c>
      <c r="V44" s="43">
        <v>408368751</v>
      </c>
      <c r="W44" s="45">
        <v>407766743</v>
      </c>
      <c r="X44" s="36">
        <v>407983448</v>
      </c>
      <c r="Y44" s="43">
        <v>386171102</v>
      </c>
      <c r="Z44" s="37">
        <v>415966806</v>
      </c>
      <c r="AA44" s="45">
        <v>437989335</v>
      </c>
      <c r="AB44" s="36">
        <v>427035211</v>
      </c>
      <c r="AC44" s="43">
        <v>491092348</v>
      </c>
      <c r="AD44" s="43">
        <v>459912578</v>
      </c>
      <c r="AE44" s="45">
        <v>437520027</v>
      </c>
      <c r="AF44" s="35">
        <v>463002955</v>
      </c>
      <c r="AG44" s="35">
        <v>458297521</v>
      </c>
      <c r="AH44" s="36">
        <v>450682986</v>
      </c>
      <c r="AI44" s="45">
        <v>454486043</v>
      </c>
      <c r="AJ44" s="35">
        <v>454404614</v>
      </c>
      <c r="AK44" s="887">
        <v>355481864</v>
      </c>
    </row>
    <row r="45" spans="1:60" hidden="1">
      <c r="A45" s="899" t="s">
        <v>239</v>
      </c>
      <c r="B45" s="117">
        <v>885467130</v>
      </c>
      <c r="C45" s="116">
        <v>1176183358</v>
      </c>
      <c r="D45" s="116">
        <v>1794192181</v>
      </c>
      <c r="E45" s="116">
        <v>818688520</v>
      </c>
      <c r="F45" s="116">
        <v>949321998</v>
      </c>
      <c r="G45" s="116">
        <v>454932241</v>
      </c>
      <c r="H45" s="116">
        <v>83502124</v>
      </c>
      <c r="I45" s="892" t="s">
        <v>135</v>
      </c>
      <c r="J45" s="937" t="s">
        <v>135</v>
      </c>
      <c r="K45" s="130" t="s">
        <v>135</v>
      </c>
      <c r="L45" s="116">
        <v>232124042</v>
      </c>
      <c r="M45" s="116">
        <v>327499033</v>
      </c>
      <c r="N45" s="112">
        <v>325844055</v>
      </c>
      <c r="O45" s="115">
        <v>125937690</v>
      </c>
      <c r="P45" s="116">
        <v>371978450</v>
      </c>
      <c r="Q45" s="116">
        <v>380770315</v>
      </c>
      <c r="R45" s="112">
        <v>297496903</v>
      </c>
      <c r="S45" s="44">
        <v>83003935</v>
      </c>
      <c r="T45" s="35">
        <v>513710784</v>
      </c>
      <c r="U45" s="43">
        <v>892534296</v>
      </c>
      <c r="V45" s="43">
        <v>304943166</v>
      </c>
      <c r="W45" s="45">
        <v>76116756</v>
      </c>
      <c r="X45" s="36">
        <v>277532535</v>
      </c>
      <c r="Y45" s="43">
        <v>170740666</v>
      </c>
      <c r="Z45" s="37">
        <v>294298563</v>
      </c>
      <c r="AA45" s="45">
        <v>115672276</v>
      </c>
      <c r="AB45" s="36">
        <v>290577849</v>
      </c>
      <c r="AC45" s="43">
        <v>290424535</v>
      </c>
      <c r="AD45" s="43">
        <v>252647338</v>
      </c>
      <c r="AE45" s="45">
        <v>122858532</v>
      </c>
      <c r="AF45" s="35">
        <v>150044913</v>
      </c>
      <c r="AG45" s="35">
        <v>83485778</v>
      </c>
      <c r="AH45" s="36">
        <v>98543018</v>
      </c>
      <c r="AI45" s="183">
        <v>-77716916</v>
      </c>
      <c r="AJ45" s="203">
        <v>123274303</v>
      </c>
      <c r="AK45" s="886">
        <v>37944737</v>
      </c>
    </row>
    <row r="46" spans="1:60" hidden="1">
      <c r="A46" s="1057" t="s">
        <v>231</v>
      </c>
      <c r="B46" s="120">
        <v>609934242</v>
      </c>
      <c r="C46" s="119">
        <v>1114509058</v>
      </c>
      <c r="D46" s="119">
        <v>1751575420</v>
      </c>
      <c r="E46" s="119">
        <v>1010887534</v>
      </c>
      <c r="F46" s="119">
        <v>1047513259</v>
      </c>
      <c r="G46" s="119">
        <v>1037814286</v>
      </c>
      <c r="H46" s="946">
        <v>671210250</v>
      </c>
      <c r="I46" s="940" t="s">
        <v>135</v>
      </c>
      <c r="J46" s="941" t="s">
        <v>135</v>
      </c>
      <c r="K46" s="131" t="s">
        <v>135</v>
      </c>
      <c r="L46" s="119">
        <v>142630045</v>
      </c>
      <c r="M46" s="119">
        <v>242346308</v>
      </c>
      <c r="N46" s="114">
        <v>224957889</v>
      </c>
      <c r="O46" s="118">
        <v>278409968</v>
      </c>
      <c r="P46" s="119">
        <v>296182841</v>
      </c>
      <c r="Q46" s="119">
        <v>278468126</v>
      </c>
      <c r="R46" s="114">
        <v>261448123</v>
      </c>
      <c r="S46" s="107">
        <v>256337928</v>
      </c>
      <c r="T46" s="76">
        <v>424856326</v>
      </c>
      <c r="U46" s="71">
        <v>796351946</v>
      </c>
      <c r="V46" s="71">
        <v>274029220</v>
      </c>
      <c r="W46" s="75">
        <v>263045654</v>
      </c>
      <c r="X46" s="106">
        <v>252236271</v>
      </c>
      <c r="Y46" s="71">
        <v>242202826</v>
      </c>
      <c r="Z46" s="72">
        <v>253402783</v>
      </c>
      <c r="AA46" s="75">
        <v>260169046</v>
      </c>
      <c r="AB46" s="106">
        <v>248020086</v>
      </c>
      <c r="AC46" s="71">
        <v>272036041</v>
      </c>
      <c r="AD46" s="71">
        <v>267288086</v>
      </c>
      <c r="AE46" s="75">
        <v>262833072</v>
      </c>
      <c r="AF46" s="76">
        <v>268456058</v>
      </c>
      <c r="AG46" s="76">
        <v>255376483</v>
      </c>
      <c r="AH46" s="106">
        <v>251148673</v>
      </c>
      <c r="AI46" s="75">
        <v>246036563</v>
      </c>
      <c r="AJ46" s="76">
        <v>253119257</v>
      </c>
      <c r="AK46" s="888">
        <v>172054430</v>
      </c>
    </row>
    <row r="47" spans="1:60" hidden="1">
      <c r="A47" s="1069" t="s">
        <v>232</v>
      </c>
      <c r="B47" s="1094">
        <v>275532888</v>
      </c>
      <c r="C47" s="1070">
        <v>61674300</v>
      </c>
      <c r="D47" s="1070">
        <v>42616761</v>
      </c>
      <c r="E47" s="1070">
        <v>-192199014</v>
      </c>
      <c r="F47" s="1070">
        <v>-98191261</v>
      </c>
      <c r="G47" s="1070">
        <v>-582882045</v>
      </c>
      <c r="H47" s="116">
        <v>-587708126</v>
      </c>
      <c r="I47" s="892" t="s">
        <v>135</v>
      </c>
      <c r="J47" s="937" t="s">
        <v>135</v>
      </c>
      <c r="K47" s="961" t="s">
        <v>135</v>
      </c>
      <c r="L47" s="1070">
        <v>89493997</v>
      </c>
      <c r="M47" s="1070">
        <v>85152725</v>
      </c>
      <c r="N47" s="1095">
        <v>100886166</v>
      </c>
      <c r="O47" s="115">
        <v>-152472278</v>
      </c>
      <c r="P47" s="116">
        <v>75795609</v>
      </c>
      <c r="Q47" s="116">
        <v>102302189</v>
      </c>
      <c r="R47" s="112">
        <v>36048780</v>
      </c>
      <c r="S47" s="44">
        <v>-173333993</v>
      </c>
      <c r="T47" s="44">
        <v>88854458</v>
      </c>
      <c r="U47" s="36">
        <v>96182350</v>
      </c>
      <c r="V47" s="43">
        <v>30913946</v>
      </c>
      <c r="W47" s="45">
        <v>-186928898</v>
      </c>
      <c r="X47" s="36">
        <v>25296264</v>
      </c>
      <c r="Y47" s="43">
        <v>-71462160</v>
      </c>
      <c r="Z47" s="37">
        <v>40895780</v>
      </c>
      <c r="AA47" s="45">
        <v>-144496770</v>
      </c>
      <c r="AB47" s="36">
        <v>42557763</v>
      </c>
      <c r="AC47" s="43">
        <v>18388494</v>
      </c>
      <c r="AD47" s="43">
        <v>-14640748</v>
      </c>
      <c r="AE47" s="45">
        <v>-139974540</v>
      </c>
      <c r="AF47" s="37">
        <v>-118411145</v>
      </c>
      <c r="AG47" s="35">
        <v>-171890705</v>
      </c>
      <c r="AH47" s="36">
        <v>-152605655</v>
      </c>
      <c r="AI47" s="183">
        <v>-323753479</v>
      </c>
      <c r="AJ47" s="203">
        <v>-129844954</v>
      </c>
      <c r="AK47" s="886">
        <v>-134109693</v>
      </c>
    </row>
    <row r="48" spans="1:60" hidden="1">
      <c r="A48" s="1058" t="s">
        <v>137</v>
      </c>
      <c r="B48" s="1096">
        <v>291865922</v>
      </c>
      <c r="C48" s="1072">
        <v>68789648</v>
      </c>
      <c r="D48" s="1072">
        <v>62576952</v>
      </c>
      <c r="E48" s="1072">
        <v>-181350751</v>
      </c>
      <c r="F48" s="1072">
        <v>-78698324</v>
      </c>
      <c r="G48" s="1072">
        <v>-570755739</v>
      </c>
      <c r="H48" s="946">
        <v>-582982995</v>
      </c>
      <c r="I48" s="1097" t="s">
        <v>135</v>
      </c>
      <c r="J48" s="1098" t="s">
        <v>135</v>
      </c>
      <c r="K48" s="1099" t="s">
        <v>135</v>
      </c>
      <c r="L48" s="1072">
        <v>89765648</v>
      </c>
      <c r="M48" s="1072">
        <v>86017966</v>
      </c>
      <c r="N48" s="1100">
        <v>116082308</v>
      </c>
      <c r="O48" s="118">
        <v>-149691546</v>
      </c>
      <c r="P48" s="119">
        <v>76724690</v>
      </c>
      <c r="Q48" s="119">
        <v>103033669</v>
      </c>
      <c r="R48" s="114">
        <v>38722835</v>
      </c>
      <c r="S48" s="107">
        <v>-166180134</v>
      </c>
      <c r="T48" s="107">
        <v>94350428</v>
      </c>
      <c r="U48" s="106">
        <v>103150316</v>
      </c>
      <c r="V48" s="71">
        <v>31256342</v>
      </c>
      <c r="W48" s="75">
        <v>-183508890</v>
      </c>
      <c r="X48" s="106">
        <v>27576429</v>
      </c>
      <c r="Y48" s="71">
        <v>-63496373</v>
      </c>
      <c r="Z48" s="72">
        <v>38078083</v>
      </c>
      <c r="AA48" s="75">
        <v>-141566145</v>
      </c>
      <c r="AB48" s="106">
        <v>46367974</v>
      </c>
      <c r="AC48" s="71">
        <v>42114967</v>
      </c>
      <c r="AD48" s="71">
        <v>-25615120</v>
      </c>
      <c r="AE48" s="75">
        <v>-135479050</v>
      </c>
      <c r="AF48" s="76">
        <v>-114421749</v>
      </c>
      <c r="AG48" s="76">
        <v>-166835982</v>
      </c>
      <c r="AH48" s="106">
        <v>-154018958</v>
      </c>
      <c r="AI48" s="75">
        <v>-321821070</v>
      </c>
      <c r="AJ48" s="76">
        <v>-127979724</v>
      </c>
      <c r="AK48" s="888">
        <v>-133182201</v>
      </c>
    </row>
    <row r="49" spans="1:60" hidden="1">
      <c r="A49" s="1074" t="s">
        <v>138</v>
      </c>
      <c r="B49" s="1101">
        <v>238913316</v>
      </c>
      <c r="C49" s="1102">
        <v>62008633</v>
      </c>
      <c r="D49" s="1076">
        <v>80787467</v>
      </c>
      <c r="E49" s="1076">
        <v>-161564417</v>
      </c>
      <c r="F49" s="1076">
        <v>-70185608</v>
      </c>
      <c r="G49" s="1076">
        <v>-507979208</v>
      </c>
      <c r="H49" s="894">
        <v>-676291483</v>
      </c>
      <c r="I49" s="943" t="s">
        <v>135</v>
      </c>
      <c r="J49" s="944" t="s">
        <v>135</v>
      </c>
      <c r="K49" s="962" t="s">
        <v>135</v>
      </c>
      <c r="L49" s="1076">
        <v>94370631</v>
      </c>
      <c r="M49" s="1076">
        <v>52295583</v>
      </c>
      <c r="N49" s="1103">
        <v>92247102</v>
      </c>
      <c r="O49" s="1104">
        <v>-131701976</v>
      </c>
      <c r="P49" s="1102">
        <v>68154624</v>
      </c>
      <c r="Q49" s="1102">
        <v>91188906</v>
      </c>
      <c r="R49" s="1105">
        <v>34367079</v>
      </c>
      <c r="S49" s="108">
        <v>-147969619</v>
      </c>
      <c r="T49" s="108">
        <v>83825031</v>
      </c>
      <c r="U49" s="109">
        <v>91721282</v>
      </c>
      <c r="V49" s="87">
        <v>53210773</v>
      </c>
      <c r="W49" s="110">
        <v>-162465820</v>
      </c>
      <c r="X49" s="109">
        <v>23578131</v>
      </c>
      <c r="Y49" s="87">
        <v>-56520022</v>
      </c>
      <c r="Z49" s="88">
        <v>33843294</v>
      </c>
      <c r="AA49" s="110">
        <v>-125237907</v>
      </c>
      <c r="AB49" s="109">
        <v>42195820</v>
      </c>
      <c r="AC49" s="87">
        <v>33732259</v>
      </c>
      <c r="AD49" s="87">
        <v>-20875780</v>
      </c>
      <c r="AE49" s="110">
        <v>-120579655</v>
      </c>
      <c r="AF49" s="134">
        <v>-101819578</v>
      </c>
      <c r="AG49" s="134">
        <v>-148464946</v>
      </c>
      <c r="AH49" s="109">
        <v>-137115029</v>
      </c>
      <c r="AI49" s="190">
        <v>-415129558</v>
      </c>
      <c r="AJ49" s="215">
        <v>-127979724</v>
      </c>
      <c r="AK49" s="889">
        <v>-133182201</v>
      </c>
    </row>
    <row r="50" spans="1:60">
      <c r="B50" s="14"/>
      <c r="C50" s="14"/>
      <c r="D50" s="14"/>
      <c r="E50" s="14"/>
      <c r="F50" s="14"/>
      <c r="G50" s="14"/>
      <c r="H50" s="14"/>
      <c r="I50" s="14"/>
      <c r="J50" s="14"/>
      <c r="K50" s="9"/>
      <c r="L50" s="14"/>
      <c r="M50" s="14"/>
      <c r="N50" s="14"/>
      <c r="O50" s="14"/>
      <c r="P50" s="14"/>
      <c r="Q50" s="14"/>
      <c r="R50" s="14"/>
      <c r="S50" s="14"/>
      <c r="T50" s="14"/>
      <c r="U50" s="14"/>
      <c r="X50" s="13"/>
      <c r="Y50" s="13"/>
      <c r="Z50" s="13"/>
      <c r="AB50" s="13"/>
      <c r="AC50" s="13"/>
      <c r="AD50" s="13"/>
    </row>
    <row r="51" spans="1:60">
      <c r="A51" s="12" t="s">
        <v>255</v>
      </c>
      <c r="B51" s="14"/>
      <c r="C51" s="14"/>
      <c r="D51" s="14"/>
      <c r="E51" s="14"/>
      <c r="F51" s="14"/>
      <c r="G51" s="14"/>
      <c r="H51" s="14"/>
      <c r="I51" s="14"/>
      <c r="J51" s="14"/>
      <c r="K51" s="9"/>
      <c r="L51" s="14"/>
      <c r="M51" s="14"/>
      <c r="N51" s="14"/>
      <c r="O51" s="14"/>
      <c r="P51" s="14"/>
      <c r="Q51" s="14"/>
      <c r="R51" s="14"/>
      <c r="S51" s="14"/>
      <c r="T51" s="14"/>
      <c r="U51" s="16"/>
      <c r="AA51" s="15"/>
      <c r="AG51" s="1050"/>
      <c r="AK51" s="1050"/>
      <c r="AN51" s="1050"/>
      <c r="AP51" s="1050"/>
      <c r="AT51" s="1050"/>
      <c r="AW51" s="1050"/>
      <c r="AX51" s="1050"/>
      <c r="BG51" s="1050" t="s">
        <v>235</v>
      </c>
    </row>
    <row r="52" spans="1:60">
      <c r="A52" s="898"/>
      <c r="B52" s="17" t="s">
        <v>61</v>
      </c>
      <c r="C52" s="972" t="s">
        <v>55</v>
      </c>
      <c r="D52" s="972" t="s">
        <v>159</v>
      </c>
      <c r="E52" s="972" t="s">
        <v>198</v>
      </c>
      <c r="F52" s="972" t="s">
        <v>213</v>
      </c>
      <c r="G52" s="972" t="s">
        <v>215</v>
      </c>
      <c r="H52" s="972" t="s">
        <v>266</v>
      </c>
      <c r="I52" s="972" t="s">
        <v>296</v>
      </c>
      <c r="J52" s="1052" t="s">
        <v>299</v>
      </c>
      <c r="K52" s="17" t="s">
        <v>228</v>
      </c>
      <c r="L52" s="972" t="s">
        <v>124</v>
      </c>
      <c r="M52" s="972" t="s">
        <v>125</v>
      </c>
      <c r="N52" s="1052" t="s">
        <v>126</v>
      </c>
      <c r="O52" s="1053" t="s">
        <v>127</v>
      </c>
      <c r="P52" s="972" t="s">
        <v>128</v>
      </c>
      <c r="Q52" s="972" t="s">
        <v>129</v>
      </c>
      <c r="R52" s="1052" t="s">
        <v>130</v>
      </c>
      <c r="S52" s="17" t="s">
        <v>131</v>
      </c>
      <c r="T52" s="992" t="s">
        <v>132</v>
      </c>
      <c r="U52" s="972" t="s">
        <v>133</v>
      </c>
      <c r="V52" s="992" t="s">
        <v>149</v>
      </c>
      <c r="W52" s="1053" t="s">
        <v>229</v>
      </c>
      <c r="X52" s="994" t="s">
        <v>222</v>
      </c>
      <c r="Y52" s="992" t="s">
        <v>197</v>
      </c>
      <c r="Z52" s="1052" t="s">
        <v>199</v>
      </c>
      <c r="AA52" s="1053" t="s">
        <v>204</v>
      </c>
      <c r="AB52" s="994" t="s">
        <v>205</v>
      </c>
      <c r="AC52" s="992" t="s">
        <v>206</v>
      </c>
      <c r="AD52" s="992" t="s">
        <v>212</v>
      </c>
      <c r="AE52" s="1053" t="s">
        <v>214</v>
      </c>
      <c r="AF52" s="1054" t="s">
        <v>224</v>
      </c>
      <c r="AG52" s="1054" t="s">
        <v>225</v>
      </c>
      <c r="AH52" s="1055" t="s">
        <v>226</v>
      </c>
      <c r="AI52" s="1053" t="s">
        <v>262</v>
      </c>
      <c r="AJ52" s="1054" t="s">
        <v>263</v>
      </c>
      <c r="AK52" s="1054" t="s">
        <v>264</v>
      </c>
      <c r="AL52" s="1055" t="s">
        <v>265</v>
      </c>
      <c r="AM52" s="1056" t="s">
        <v>292</v>
      </c>
      <c r="AN52" s="972" t="s">
        <v>294</v>
      </c>
      <c r="AO52" s="972" t="s">
        <v>297</v>
      </c>
      <c r="AP52" s="1052" t="s">
        <v>298</v>
      </c>
      <c r="AQ52" s="1053" t="s">
        <v>302</v>
      </c>
      <c r="AR52" s="972" t="s">
        <v>319</v>
      </c>
      <c r="AS52" s="972" t="s">
        <v>318</v>
      </c>
      <c r="AT52" s="1052" t="s">
        <v>335</v>
      </c>
      <c r="AU52" s="1053" t="s">
        <v>338</v>
      </c>
      <c r="AV52" s="1142" t="s">
        <v>339</v>
      </c>
      <c r="AW52" s="1142" t="s">
        <v>341</v>
      </c>
      <c r="AX52" s="1052" t="s">
        <v>347</v>
      </c>
      <c r="AY52" s="1142" t="s">
        <v>350</v>
      </c>
      <c r="AZ52" s="1142" t="s">
        <v>362</v>
      </c>
      <c r="BA52" s="1056" t="s">
        <v>364</v>
      </c>
      <c r="BB52" s="1142" t="s">
        <v>367</v>
      </c>
      <c r="BC52" s="1053" t="s">
        <v>371</v>
      </c>
      <c r="BD52" s="992" t="s">
        <v>377</v>
      </c>
      <c r="BE52" s="992" t="s">
        <v>382</v>
      </c>
      <c r="BF52" s="1052" t="s">
        <v>389</v>
      </c>
      <c r="BG52" s="1053" t="s">
        <v>392</v>
      </c>
    </row>
    <row r="53" spans="1:60">
      <c r="A53" s="899" t="s">
        <v>230</v>
      </c>
      <c r="B53" s="130" t="s">
        <v>135</v>
      </c>
      <c r="C53" s="892" t="s">
        <v>135</v>
      </c>
      <c r="D53" s="892" t="s">
        <v>135</v>
      </c>
      <c r="E53" s="892" t="s">
        <v>135</v>
      </c>
      <c r="F53" s="892" t="s">
        <v>135</v>
      </c>
      <c r="G53" s="116">
        <v>1573132408.7616</v>
      </c>
      <c r="H53" s="116">
        <v>1833910990</v>
      </c>
      <c r="I53" s="116">
        <v>2131934364</v>
      </c>
      <c r="J53" s="112">
        <v>298356246</v>
      </c>
      <c r="K53" s="130" t="s">
        <v>135</v>
      </c>
      <c r="L53" s="892" t="s">
        <v>135</v>
      </c>
      <c r="M53" s="892" t="s">
        <v>135</v>
      </c>
      <c r="N53" s="937" t="s">
        <v>135</v>
      </c>
      <c r="O53" s="938" t="s">
        <v>135</v>
      </c>
      <c r="P53" s="892" t="s">
        <v>135</v>
      </c>
      <c r="Q53" s="892" t="s">
        <v>135</v>
      </c>
      <c r="R53" s="937" t="s">
        <v>135</v>
      </c>
      <c r="S53" s="95" t="s">
        <v>135</v>
      </c>
      <c r="T53" s="903" t="s">
        <v>135</v>
      </c>
      <c r="U53" s="96" t="s">
        <v>135</v>
      </c>
      <c r="V53" s="903" t="s">
        <v>135</v>
      </c>
      <c r="W53" s="904" t="s">
        <v>135</v>
      </c>
      <c r="X53" s="905" t="s">
        <v>135</v>
      </c>
      <c r="Y53" s="903" t="s">
        <v>135</v>
      </c>
      <c r="Z53" s="906" t="s">
        <v>135</v>
      </c>
      <c r="AA53" s="904" t="s">
        <v>135</v>
      </c>
      <c r="AB53" s="905" t="s">
        <v>135</v>
      </c>
      <c r="AC53" s="903" t="s">
        <v>135</v>
      </c>
      <c r="AD53" s="903" t="s">
        <v>135</v>
      </c>
      <c r="AE53" s="45">
        <v>414199547.62159997</v>
      </c>
      <c r="AF53" s="35">
        <v>385331948.13789994</v>
      </c>
      <c r="AG53" s="35">
        <v>379265608.24050009</v>
      </c>
      <c r="AH53" s="36">
        <v>394335304.76160002</v>
      </c>
      <c r="AI53" s="183">
        <v>428480413</v>
      </c>
      <c r="AJ53" s="203">
        <v>421844707</v>
      </c>
      <c r="AK53" s="163">
        <v>457892200</v>
      </c>
      <c r="AL53" s="722">
        <v>525693670</v>
      </c>
      <c r="AM53" s="183">
        <v>566936747</v>
      </c>
      <c r="AN53" s="35">
        <v>483834920</v>
      </c>
      <c r="AO53" s="35">
        <v>488322870</v>
      </c>
      <c r="AP53" s="37">
        <v>592839827</v>
      </c>
      <c r="AQ53" s="45">
        <v>253569866</v>
      </c>
      <c r="AR53" s="44">
        <v>8342586</v>
      </c>
      <c r="AS53" s="35">
        <v>5855646</v>
      </c>
      <c r="AT53" s="37">
        <v>30588148</v>
      </c>
      <c r="AU53" s="45">
        <v>11614544</v>
      </c>
      <c r="AV53" s="1143">
        <v>9238918</v>
      </c>
      <c r="AW53" s="1143">
        <v>4415888</v>
      </c>
      <c r="AX53" s="37">
        <v>8864935</v>
      </c>
      <c r="AY53" s="1143">
        <v>7330044</v>
      </c>
      <c r="AZ53" s="1143">
        <v>33488659</v>
      </c>
      <c r="BA53" s="181">
        <v>144138846</v>
      </c>
      <c r="BB53" s="1143">
        <v>167157692</v>
      </c>
      <c r="BC53" s="45">
        <v>400415704</v>
      </c>
      <c r="BD53" s="43">
        <v>374361098</v>
      </c>
      <c r="BE53" s="43">
        <v>319851253</v>
      </c>
      <c r="BF53" s="37">
        <v>349844610</v>
      </c>
      <c r="BG53" s="45">
        <v>357721596</v>
      </c>
    </row>
    <row r="54" spans="1:60">
      <c r="A54" s="1057" t="s">
        <v>231</v>
      </c>
      <c r="B54" s="939" t="s">
        <v>135</v>
      </c>
      <c r="C54" s="940" t="s">
        <v>135</v>
      </c>
      <c r="D54" s="940" t="s">
        <v>135</v>
      </c>
      <c r="E54" s="940" t="s">
        <v>135</v>
      </c>
      <c r="F54" s="940" t="s">
        <v>135</v>
      </c>
      <c r="G54" s="119">
        <v>255016021.12259999</v>
      </c>
      <c r="H54" s="119">
        <v>249492971</v>
      </c>
      <c r="I54" s="119">
        <v>312742793</v>
      </c>
      <c r="J54" s="114">
        <v>138220129</v>
      </c>
      <c r="K54" s="939" t="s">
        <v>135</v>
      </c>
      <c r="L54" s="940" t="s">
        <v>135</v>
      </c>
      <c r="M54" s="940" t="s">
        <v>135</v>
      </c>
      <c r="N54" s="941" t="s">
        <v>135</v>
      </c>
      <c r="O54" s="942" t="s">
        <v>135</v>
      </c>
      <c r="P54" s="940" t="s">
        <v>135</v>
      </c>
      <c r="Q54" s="940" t="s">
        <v>135</v>
      </c>
      <c r="R54" s="941" t="s">
        <v>135</v>
      </c>
      <c r="S54" s="913" t="s">
        <v>135</v>
      </c>
      <c r="T54" s="914" t="s">
        <v>135</v>
      </c>
      <c r="U54" s="914" t="s">
        <v>135</v>
      </c>
      <c r="V54" s="915" t="s">
        <v>135</v>
      </c>
      <c r="W54" s="916" t="s">
        <v>135</v>
      </c>
      <c r="X54" s="917" t="s">
        <v>135</v>
      </c>
      <c r="Y54" s="915" t="s">
        <v>135</v>
      </c>
      <c r="Z54" s="918" t="s">
        <v>135</v>
      </c>
      <c r="AA54" s="916" t="s">
        <v>135</v>
      </c>
      <c r="AB54" s="917" t="s">
        <v>135</v>
      </c>
      <c r="AC54" s="915" t="s">
        <v>135</v>
      </c>
      <c r="AD54" s="915" t="s">
        <v>135</v>
      </c>
      <c r="AE54" s="75">
        <v>45102333.3156</v>
      </c>
      <c r="AF54" s="76">
        <v>65448002.875900008</v>
      </c>
      <c r="AG54" s="76">
        <v>77468133.808499992</v>
      </c>
      <c r="AH54" s="106">
        <v>66997551.122599989</v>
      </c>
      <c r="AI54" s="75">
        <v>62152329</v>
      </c>
      <c r="AJ54" s="76">
        <v>55788646</v>
      </c>
      <c r="AK54" s="106">
        <v>60749868</v>
      </c>
      <c r="AL54" s="71">
        <v>70802128</v>
      </c>
      <c r="AM54" s="201">
        <v>63553766</v>
      </c>
      <c r="AN54" s="76">
        <v>62729031</v>
      </c>
      <c r="AO54" s="76">
        <v>61687848</v>
      </c>
      <c r="AP54" s="72">
        <v>124772148</v>
      </c>
      <c r="AQ54" s="75">
        <v>55541144</v>
      </c>
      <c r="AR54" s="107">
        <v>-157398451</v>
      </c>
      <c r="AS54" s="76">
        <v>212941840</v>
      </c>
      <c r="AT54" s="72">
        <v>27135596</v>
      </c>
      <c r="AU54" s="75">
        <v>30000810</v>
      </c>
      <c r="AV54" s="1145">
        <v>26547558</v>
      </c>
      <c r="AW54" s="1145">
        <v>20495142</v>
      </c>
      <c r="AX54" s="72">
        <v>26671947</v>
      </c>
      <c r="AY54" s="1145">
        <v>31905000</v>
      </c>
      <c r="AZ54" s="1145">
        <v>36218575</v>
      </c>
      <c r="BA54" s="201">
        <v>52960292</v>
      </c>
      <c r="BB54" s="1145">
        <v>66559924</v>
      </c>
      <c r="BC54" s="75">
        <v>65481431</v>
      </c>
      <c r="BD54" s="71">
        <v>78887910</v>
      </c>
      <c r="BE54" s="71">
        <v>74204373</v>
      </c>
      <c r="BF54" s="72">
        <v>95034902</v>
      </c>
      <c r="BG54" s="75">
        <v>81988164</v>
      </c>
    </row>
    <row r="55" spans="1:60">
      <c r="A55" s="1069" t="s">
        <v>232</v>
      </c>
      <c r="B55" s="961" t="s">
        <v>135</v>
      </c>
      <c r="C55" s="956" t="s">
        <v>135</v>
      </c>
      <c r="D55" s="956" t="s">
        <v>135</v>
      </c>
      <c r="E55" s="956" t="s">
        <v>135</v>
      </c>
      <c r="F55" s="956" t="s">
        <v>135</v>
      </c>
      <c r="G55" s="1070">
        <v>319388151.75959998</v>
      </c>
      <c r="H55" s="116">
        <v>473414151.2676</v>
      </c>
      <c r="I55" s="116">
        <v>526543159</v>
      </c>
      <c r="J55" s="112">
        <v>-449193386</v>
      </c>
      <c r="K55" s="961" t="s">
        <v>135</v>
      </c>
      <c r="L55" s="956" t="s">
        <v>135</v>
      </c>
      <c r="M55" s="956" t="s">
        <v>135</v>
      </c>
      <c r="N55" s="1106" t="s">
        <v>135</v>
      </c>
      <c r="O55" s="938" t="s">
        <v>135</v>
      </c>
      <c r="P55" s="892" t="s">
        <v>135</v>
      </c>
      <c r="Q55" s="892" t="s">
        <v>135</v>
      </c>
      <c r="R55" s="937" t="s">
        <v>135</v>
      </c>
      <c r="S55" s="95" t="s">
        <v>135</v>
      </c>
      <c r="T55" s="903" t="s">
        <v>135</v>
      </c>
      <c r="U55" s="96" t="s">
        <v>135</v>
      </c>
      <c r="V55" s="903" t="s">
        <v>135</v>
      </c>
      <c r="W55" s="904" t="s">
        <v>135</v>
      </c>
      <c r="X55" s="905" t="s">
        <v>135</v>
      </c>
      <c r="Y55" s="903" t="s">
        <v>135</v>
      </c>
      <c r="Z55" s="906" t="s">
        <v>135</v>
      </c>
      <c r="AA55" s="904" t="s">
        <v>135</v>
      </c>
      <c r="AB55" s="905" t="s">
        <v>135</v>
      </c>
      <c r="AC55" s="903" t="s">
        <v>135</v>
      </c>
      <c r="AD55" s="903" t="s">
        <v>135</v>
      </c>
      <c r="AE55" s="45">
        <v>122296902.8784</v>
      </c>
      <c r="AF55" s="35">
        <v>70832522.129499942</v>
      </c>
      <c r="AG55" s="35">
        <v>53867903.99210006</v>
      </c>
      <c r="AH55" s="36">
        <v>72390822.759599984</v>
      </c>
      <c r="AI55" s="183">
        <v>116036076</v>
      </c>
      <c r="AJ55" s="203">
        <v>105507555</v>
      </c>
      <c r="AK55" s="163">
        <v>120981401</v>
      </c>
      <c r="AL55" s="722">
        <v>130889119.2676</v>
      </c>
      <c r="AM55" s="183">
        <v>185823372</v>
      </c>
      <c r="AN55" s="35">
        <v>103218919</v>
      </c>
      <c r="AO55" s="35">
        <v>108014296</v>
      </c>
      <c r="AP55" s="37">
        <v>129486572</v>
      </c>
      <c r="AQ55" s="45">
        <v>-32159413</v>
      </c>
      <c r="AR55" s="44">
        <v>115920671</v>
      </c>
      <c r="AS55" s="35">
        <v>-419015972</v>
      </c>
      <c r="AT55" s="37">
        <v>-113938672</v>
      </c>
      <c r="AU55" s="45">
        <v>-132147632</v>
      </c>
      <c r="AV55" s="1143">
        <v>-130749312</v>
      </c>
      <c r="AW55" s="1143">
        <v>-121419773</v>
      </c>
      <c r="AX55" s="37">
        <v>-127349444</v>
      </c>
      <c r="AY55" s="1143">
        <v>-135433136</v>
      </c>
      <c r="AZ55" s="1143">
        <v>-135938543</v>
      </c>
      <c r="BA55" s="181">
        <v>-109599948</v>
      </c>
      <c r="BB55" s="1143">
        <v>-117512474</v>
      </c>
      <c r="BC55" s="45">
        <v>65040606</v>
      </c>
      <c r="BD55" s="43">
        <v>15113141</v>
      </c>
      <c r="BE55" s="43">
        <v>-15836863</v>
      </c>
      <c r="BF55" s="37">
        <v>-21554700</v>
      </c>
      <c r="BG55" s="45">
        <v>7337536</v>
      </c>
    </row>
    <row r="56" spans="1:60">
      <c r="A56" s="1107" t="s">
        <v>256</v>
      </c>
      <c r="B56" s="1108" t="s">
        <v>135</v>
      </c>
      <c r="C56" s="1097" t="s">
        <v>135</v>
      </c>
      <c r="D56" s="1097" t="s">
        <v>135</v>
      </c>
      <c r="E56" s="1097" t="s">
        <v>135</v>
      </c>
      <c r="F56" s="1097" t="s">
        <v>135</v>
      </c>
      <c r="G56" s="1072">
        <v>774478456.10459995</v>
      </c>
      <c r="H56" s="119">
        <v>1070378840.6450001</v>
      </c>
      <c r="I56" s="119">
        <v>863343201</v>
      </c>
      <c r="J56" s="114">
        <v>1037774746</v>
      </c>
      <c r="K56" s="1108" t="s">
        <v>135</v>
      </c>
      <c r="L56" s="1097" t="s">
        <v>135</v>
      </c>
      <c r="M56" s="1097" t="s">
        <v>135</v>
      </c>
      <c r="N56" s="1098" t="s">
        <v>135</v>
      </c>
      <c r="O56" s="942" t="s">
        <v>135</v>
      </c>
      <c r="P56" s="940" t="s">
        <v>135</v>
      </c>
      <c r="Q56" s="940" t="s">
        <v>135</v>
      </c>
      <c r="R56" s="941" t="s">
        <v>135</v>
      </c>
      <c r="S56" s="913" t="s">
        <v>135</v>
      </c>
      <c r="T56" s="915" t="s">
        <v>135</v>
      </c>
      <c r="U56" s="914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5" t="s">
        <v>135</v>
      </c>
      <c r="AE56" s="146">
        <v>195059450.11399999</v>
      </c>
      <c r="AF56" s="144">
        <v>193022370.79160002</v>
      </c>
      <c r="AG56" s="144">
        <v>208848535.09439999</v>
      </c>
      <c r="AH56" s="209">
        <v>177548100.10459995</v>
      </c>
      <c r="AI56" s="146">
        <v>225050777</v>
      </c>
      <c r="AJ56" s="144">
        <v>258146488</v>
      </c>
      <c r="AK56" s="209">
        <v>388122938</v>
      </c>
      <c r="AL56" s="145">
        <v>199058637.6450001</v>
      </c>
      <c r="AM56" s="201">
        <v>215527502</v>
      </c>
      <c r="AN56" s="76">
        <v>250167906</v>
      </c>
      <c r="AO56" s="76">
        <v>183149309</v>
      </c>
      <c r="AP56" s="72">
        <v>214498484</v>
      </c>
      <c r="AQ56" s="75">
        <v>463997351</v>
      </c>
      <c r="AR56" s="107">
        <v>-240645185</v>
      </c>
      <c r="AS56" s="76">
        <v>624303875</v>
      </c>
      <c r="AT56" s="72">
        <v>190118705</v>
      </c>
      <c r="AU56" s="75">
        <v>188238251</v>
      </c>
      <c r="AV56" s="1145">
        <v>191874990</v>
      </c>
      <c r="AW56" s="1145">
        <v>199705090</v>
      </c>
      <c r="AX56" s="72">
        <v>236942368</v>
      </c>
      <c r="AY56" s="1145">
        <v>294582823</v>
      </c>
      <c r="AZ56" s="1145">
        <v>460659426</v>
      </c>
      <c r="BA56" s="201">
        <v>601493394</v>
      </c>
      <c r="BB56" s="1145">
        <v>236836449</v>
      </c>
      <c r="BC56" s="75">
        <v>190454538</v>
      </c>
      <c r="BD56" s="71">
        <v>281787764</v>
      </c>
      <c r="BE56" s="71">
        <v>741419471</v>
      </c>
      <c r="BF56" s="72">
        <v>128325865</v>
      </c>
      <c r="BG56" s="75">
        <v>652478166</v>
      </c>
    </row>
    <row r="57" spans="1:60">
      <c r="A57" s="1058" t="s">
        <v>137</v>
      </c>
      <c r="B57" s="1108" t="s">
        <v>135</v>
      </c>
      <c r="C57" s="1097" t="s">
        <v>135</v>
      </c>
      <c r="D57" s="940" t="s">
        <v>135</v>
      </c>
      <c r="E57" s="1097" t="s">
        <v>135</v>
      </c>
      <c r="F57" s="1097" t="s">
        <v>135</v>
      </c>
      <c r="G57" s="1072">
        <v>-420251984.67539996</v>
      </c>
      <c r="H57" s="119">
        <v>-531208651.977</v>
      </c>
      <c r="I57" s="119">
        <v>-256010403</v>
      </c>
      <c r="J57" s="114">
        <v>-1221575108</v>
      </c>
      <c r="K57" s="1108" t="s">
        <v>135</v>
      </c>
      <c r="L57" s="1097" t="s">
        <v>135</v>
      </c>
      <c r="M57" s="1097" t="s">
        <v>135</v>
      </c>
      <c r="N57" s="1098" t="s">
        <v>135</v>
      </c>
      <c r="O57" s="942" t="s">
        <v>135</v>
      </c>
      <c r="P57" s="940" t="s">
        <v>135</v>
      </c>
      <c r="Q57" s="940" t="s">
        <v>135</v>
      </c>
      <c r="R57" s="941" t="s">
        <v>135</v>
      </c>
      <c r="S57" s="913" t="s">
        <v>135</v>
      </c>
      <c r="T57" s="915" t="s">
        <v>135</v>
      </c>
      <c r="U57" s="914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5" t="s">
        <v>135</v>
      </c>
      <c r="AE57" s="75">
        <v>-68135213.487999991</v>
      </c>
      <c r="AF57" s="76">
        <v>-110183840.27400009</v>
      </c>
      <c r="AG57" s="76">
        <v>-144369672.23799992</v>
      </c>
      <c r="AH57" s="106">
        <v>-97563258.675399959</v>
      </c>
      <c r="AI57" s="75">
        <v>-108327648</v>
      </c>
      <c r="AJ57" s="76">
        <v>-152379937</v>
      </c>
      <c r="AK57" s="106">
        <v>-265254511</v>
      </c>
      <c r="AL57" s="71">
        <v>-5246555.9769999981</v>
      </c>
      <c r="AM57" s="201">
        <v>-13954359</v>
      </c>
      <c r="AN57" s="76">
        <v>-146488732</v>
      </c>
      <c r="AO57" s="76">
        <v>-31870365</v>
      </c>
      <c r="AP57" s="72">
        <v>-63696947</v>
      </c>
      <c r="AQ57" s="75">
        <v>-493146103</v>
      </c>
      <c r="AR57" s="107">
        <v>-112243980</v>
      </c>
      <c r="AS57" s="76">
        <v>-358609302</v>
      </c>
      <c r="AT57" s="72">
        <v>-257575723</v>
      </c>
      <c r="AU57" s="75">
        <v>-310902964</v>
      </c>
      <c r="AV57" s="1145">
        <v>-282676615</v>
      </c>
      <c r="AW57" s="1145">
        <v>-255793948</v>
      </c>
      <c r="AX57" s="72">
        <v>-192379972</v>
      </c>
      <c r="AY57" s="1145">
        <v>-428398523</v>
      </c>
      <c r="AZ57" s="1145">
        <v>-592409866</v>
      </c>
      <c r="BA57" s="201">
        <v>-709132598</v>
      </c>
      <c r="BB57" s="1145">
        <v>-159603075</v>
      </c>
      <c r="BC57" s="75">
        <v>-52362180</v>
      </c>
      <c r="BD57" s="71">
        <v>-148659821</v>
      </c>
      <c r="BE57" s="71">
        <v>-871557391</v>
      </c>
      <c r="BF57" s="72">
        <v>-119780782</v>
      </c>
      <c r="BG57" s="75">
        <v>-597126539</v>
      </c>
    </row>
    <row r="58" spans="1:60">
      <c r="A58" s="1074" t="s">
        <v>138</v>
      </c>
      <c r="B58" s="962" t="s">
        <v>135</v>
      </c>
      <c r="C58" s="1109" t="s">
        <v>135</v>
      </c>
      <c r="D58" s="959" t="s">
        <v>135</v>
      </c>
      <c r="E58" s="959" t="s">
        <v>135</v>
      </c>
      <c r="F58" s="959" t="s">
        <v>135</v>
      </c>
      <c r="G58" s="1076">
        <v>-420251984.67539996</v>
      </c>
      <c r="H58" s="894">
        <v>-531208651.977</v>
      </c>
      <c r="I58" s="894">
        <v>-316865920</v>
      </c>
      <c r="J58" s="895">
        <v>-1163565795</v>
      </c>
      <c r="K58" s="962" t="s">
        <v>135</v>
      </c>
      <c r="L58" s="959" t="s">
        <v>135</v>
      </c>
      <c r="M58" s="959" t="s">
        <v>135</v>
      </c>
      <c r="N58" s="1110" t="s">
        <v>135</v>
      </c>
      <c r="O58" s="1111" t="s">
        <v>135</v>
      </c>
      <c r="P58" s="1109" t="s">
        <v>135</v>
      </c>
      <c r="Q58" s="1109" t="s">
        <v>135</v>
      </c>
      <c r="R58" s="1112" t="s">
        <v>135</v>
      </c>
      <c r="S58" s="926" t="s">
        <v>135</v>
      </c>
      <c r="T58" s="928" t="s">
        <v>135</v>
      </c>
      <c r="U58" s="927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28" t="s">
        <v>135</v>
      </c>
      <c r="AE58" s="110">
        <v>-68135213.487999991</v>
      </c>
      <c r="AF58" s="134">
        <v>-110183840.27400009</v>
      </c>
      <c r="AG58" s="134">
        <v>-144369672.23799992</v>
      </c>
      <c r="AH58" s="109">
        <v>-97563258.675399959</v>
      </c>
      <c r="AI58" s="190">
        <v>-108327648</v>
      </c>
      <c r="AJ58" s="215">
        <v>-152379937</v>
      </c>
      <c r="AK58" s="191">
        <v>-265254511</v>
      </c>
      <c r="AL58" s="728">
        <v>-5246555.9769999981</v>
      </c>
      <c r="AM58" s="190">
        <v>-13954359</v>
      </c>
      <c r="AN58" s="134">
        <v>-146488732</v>
      </c>
      <c r="AO58" s="134">
        <v>-31870365</v>
      </c>
      <c r="AP58" s="88">
        <v>-124552464</v>
      </c>
      <c r="AQ58" s="110">
        <v>-493146103</v>
      </c>
      <c r="AR58" s="108">
        <v>-112243980</v>
      </c>
      <c r="AS58" s="134">
        <v>-358609302</v>
      </c>
      <c r="AT58" s="88">
        <v>-199566410</v>
      </c>
      <c r="AU58" s="110">
        <v>-310902964</v>
      </c>
      <c r="AV58" s="1151">
        <v>-282676615</v>
      </c>
      <c r="AW58" s="1151">
        <v>-255793948</v>
      </c>
      <c r="AX58" s="88">
        <v>-192379972</v>
      </c>
      <c r="AY58" s="1151">
        <v>-428398523</v>
      </c>
      <c r="AZ58" s="1151">
        <v>-592409866</v>
      </c>
      <c r="BA58" s="849">
        <v>-709132598</v>
      </c>
      <c r="BB58" s="1151">
        <v>-159603075</v>
      </c>
      <c r="BC58" s="110">
        <v>-52362180</v>
      </c>
      <c r="BD58" s="87">
        <v>-148659821</v>
      </c>
      <c r="BE58" s="87">
        <v>-871557391</v>
      </c>
      <c r="BF58" s="88">
        <v>-119780782</v>
      </c>
      <c r="BG58" s="110">
        <v>-597126539</v>
      </c>
    </row>
    <row r="59" spans="1:60">
      <c r="A59" s="12"/>
      <c r="B59" s="1113"/>
      <c r="C59" s="1114"/>
      <c r="D59" s="1113"/>
      <c r="E59" s="1113"/>
      <c r="F59" s="1113"/>
      <c r="G59" s="1113"/>
      <c r="H59" s="1113"/>
      <c r="I59" s="1113"/>
      <c r="J59" s="1113"/>
      <c r="K59" s="1113"/>
      <c r="L59" s="1113"/>
      <c r="M59" s="1113"/>
      <c r="N59" s="1113"/>
      <c r="O59" s="1114"/>
      <c r="P59" s="1114"/>
      <c r="Q59" s="1114"/>
      <c r="R59" s="1114"/>
      <c r="S59" s="147"/>
      <c r="T59" s="148"/>
      <c r="U59" s="147"/>
      <c r="V59" s="147"/>
      <c r="W59" s="147"/>
      <c r="X59" s="148"/>
      <c r="Y59" s="148"/>
      <c r="Z59" s="148"/>
      <c r="AA59" s="147"/>
      <c r="AB59" s="148"/>
      <c r="AC59" s="148"/>
      <c r="AD59" s="148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37"/>
    </row>
    <row r="60" spans="1:60">
      <c r="A60" s="8" t="s">
        <v>307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5"/>
      <c r="U60" s="16"/>
      <c r="W60" s="15"/>
      <c r="AA60" s="15"/>
      <c r="AF60" s="15"/>
      <c r="AG60" s="1050"/>
      <c r="AK60" s="1050"/>
      <c r="AN60" s="1050"/>
      <c r="AP60" s="1050"/>
      <c r="AT60" s="1050"/>
      <c r="AW60" s="1050"/>
      <c r="AX60" s="1050"/>
      <c r="BF60" s="1050" t="s">
        <v>235</v>
      </c>
      <c r="BG60" s="1050"/>
    </row>
    <row r="61" spans="1:60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371</v>
      </c>
      <c r="BD61" s="992" t="s">
        <v>377</v>
      </c>
      <c r="BE61" s="992" t="s">
        <v>382</v>
      </c>
      <c r="BF61" s="1052" t="s">
        <v>389</v>
      </c>
      <c r="BG61" s="1081"/>
      <c r="BH61" s="137"/>
    </row>
    <row r="62" spans="1:60">
      <c r="A62" s="899" t="s">
        <v>248</v>
      </c>
      <c r="B62" s="21" t="s">
        <v>135</v>
      </c>
      <c r="C62" s="19" t="s">
        <v>135</v>
      </c>
      <c r="D62" s="35">
        <v>903752635</v>
      </c>
      <c r="E62" s="35">
        <v>3023012366</v>
      </c>
      <c r="F62" s="35">
        <v>4722455191</v>
      </c>
      <c r="G62" s="116">
        <v>4221534440</v>
      </c>
      <c r="H62" s="116">
        <v>4818546257.2876711</v>
      </c>
      <c r="I62" s="116">
        <v>7640662437</v>
      </c>
      <c r="J62" s="112">
        <v>6604833446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43">
        <v>275012278</v>
      </c>
      <c r="V62" s="43">
        <v>628740357</v>
      </c>
      <c r="W62" s="45">
        <v>702916662</v>
      </c>
      <c r="X62" s="36">
        <v>782352087</v>
      </c>
      <c r="Y62" s="43">
        <v>732095891</v>
      </c>
      <c r="Z62" s="37">
        <v>805647726</v>
      </c>
      <c r="AA62" s="45">
        <v>959850985</v>
      </c>
      <c r="AB62" s="36">
        <v>1255694505</v>
      </c>
      <c r="AC62" s="43">
        <v>1231036193</v>
      </c>
      <c r="AD62" s="43">
        <v>1275873508</v>
      </c>
      <c r="AE62" s="207">
        <v>1108706143</v>
      </c>
      <c r="AF62" s="202">
        <v>1056621233</v>
      </c>
      <c r="AG62" s="221">
        <v>1060589074</v>
      </c>
      <c r="AH62" s="220">
        <v>995617990</v>
      </c>
      <c r="AI62" s="183">
        <v>1060185535</v>
      </c>
      <c r="AJ62" s="203">
        <v>1136583501</v>
      </c>
      <c r="AK62" s="163">
        <v>1239088918</v>
      </c>
      <c r="AL62" s="729">
        <v>1382688303.2876713</v>
      </c>
      <c r="AM62" s="183">
        <v>1170812455</v>
      </c>
      <c r="AN62" s="35">
        <v>1356686531</v>
      </c>
      <c r="AO62" s="35">
        <v>1633684218</v>
      </c>
      <c r="AP62" s="37">
        <v>3479479233</v>
      </c>
      <c r="AQ62" s="45">
        <v>1564588661</v>
      </c>
      <c r="AR62" s="44">
        <v>1582542249</v>
      </c>
      <c r="AS62" s="35">
        <v>1739430268</v>
      </c>
      <c r="AT62" s="37">
        <v>1718272268</v>
      </c>
      <c r="AU62" s="45">
        <v>1766345672</v>
      </c>
      <c r="AV62" s="1143">
        <v>1723524134</v>
      </c>
      <c r="AW62" s="1143">
        <v>1793516598</v>
      </c>
      <c r="AX62" s="37">
        <v>2738803732</v>
      </c>
      <c r="AY62" s="1143">
        <v>1178858362</v>
      </c>
      <c r="AZ62" s="1143">
        <v>5640367621</v>
      </c>
      <c r="BA62" s="181">
        <v>1413703538</v>
      </c>
      <c r="BB62" s="1143">
        <v>1451875514</v>
      </c>
      <c r="BC62" s="45">
        <v>2179129741</v>
      </c>
      <c r="BD62" s="43">
        <v>3162819212</v>
      </c>
      <c r="BE62" s="43">
        <v>4083456625</v>
      </c>
      <c r="BF62" s="37">
        <v>2421993457</v>
      </c>
      <c r="BG62" s="147"/>
      <c r="BH62" s="137"/>
    </row>
    <row r="63" spans="1:60">
      <c r="A63" s="1057" t="s">
        <v>249</v>
      </c>
      <c r="B63" s="25" t="s">
        <v>135</v>
      </c>
      <c r="C63" s="23" t="s">
        <v>135</v>
      </c>
      <c r="D63" s="76">
        <v>1274273000</v>
      </c>
      <c r="E63" s="76">
        <v>2018989394</v>
      </c>
      <c r="F63" s="76">
        <v>2428470726</v>
      </c>
      <c r="G63" s="76">
        <v>2426243641</v>
      </c>
      <c r="H63" s="119">
        <v>2531680918</v>
      </c>
      <c r="I63" s="119">
        <v>2934394581</v>
      </c>
      <c r="J63" s="114">
        <v>3034310767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47">
        <v>193227616</v>
      </c>
      <c r="T63" s="38">
        <v>243228612</v>
      </c>
      <c r="U63" s="46">
        <v>341873288</v>
      </c>
      <c r="V63" s="46">
        <v>495943484</v>
      </c>
      <c r="W63" s="48">
        <v>565079684</v>
      </c>
      <c r="X63" s="39">
        <v>445152302</v>
      </c>
      <c r="Y63" s="46">
        <v>559251607</v>
      </c>
      <c r="Z63" s="40">
        <v>449505801</v>
      </c>
      <c r="AA63" s="48">
        <v>557915792</v>
      </c>
      <c r="AB63" s="39">
        <v>530703195</v>
      </c>
      <c r="AC63" s="46">
        <v>675085877</v>
      </c>
      <c r="AD63" s="166">
        <v>664765862</v>
      </c>
      <c r="AE63" s="208">
        <v>627638457</v>
      </c>
      <c r="AF63" s="144">
        <v>550573858</v>
      </c>
      <c r="AG63" s="143">
        <v>626637402</v>
      </c>
      <c r="AH63" s="209">
        <v>621393924</v>
      </c>
      <c r="AI63" s="208">
        <v>596890347</v>
      </c>
      <c r="AJ63" s="144">
        <v>589315996</v>
      </c>
      <c r="AK63" s="209">
        <v>695015512</v>
      </c>
      <c r="AL63" s="145">
        <v>650459063</v>
      </c>
      <c r="AM63" s="201">
        <v>582927440</v>
      </c>
      <c r="AN63" s="76">
        <v>630527271</v>
      </c>
      <c r="AO63" s="76">
        <v>865255839</v>
      </c>
      <c r="AP63" s="72">
        <v>855684031</v>
      </c>
      <c r="AQ63" s="75">
        <v>715725345</v>
      </c>
      <c r="AR63" s="107">
        <v>675214334</v>
      </c>
      <c r="AS63" s="76">
        <v>824157461</v>
      </c>
      <c r="AT63" s="72">
        <v>819213627</v>
      </c>
      <c r="AU63" s="75">
        <v>684262419</v>
      </c>
      <c r="AV63" s="1145">
        <v>763379473</v>
      </c>
      <c r="AW63" s="1145">
        <v>1038763940</v>
      </c>
      <c r="AX63" s="72">
        <v>697260447</v>
      </c>
      <c r="AY63" s="1145">
        <v>600417821</v>
      </c>
      <c r="AZ63" s="1145">
        <v>580013937</v>
      </c>
      <c r="BA63" s="201">
        <v>780862055</v>
      </c>
      <c r="BB63" s="1145">
        <v>774326339</v>
      </c>
      <c r="BC63" s="75">
        <v>721717180</v>
      </c>
      <c r="BD63" s="71">
        <v>1010654573</v>
      </c>
      <c r="BE63" s="71">
        <v>883007674</v>
      </c>
      <c r="BF63" s="72">
        <v>1507701293</v>
      </c>
      <c r="BG63" s="164"/>
      <c r="BH63" s="137"/>
    </row>
    <row r="64" spans="1:60">
      <c r="A64" s="899" t="s">
        <v>250</v>
      </c>
      <c r="B64" s="21" t="s">
        <v>135</v>
      </c>
      <c r="C64" s="19" t="s">
        <v>135</v>
      </c>
      <c r="D64" s="35">
        <v>-370520365</v>
      </c>
      <c r="E64" s="35">
        <v>1027546328</v>
      </c>
      <c r="F64" s="35">
        <v>2281311393</v>
      </c>
      <c r="G64" s="35">
        <v>1795290799</v>
      </c>
      <c r="H64" s="116">
        <v>2286865339.2876711</v>
      </c>
      <c r="I64" s="116">
        <v>4706267856</v>
      </c>
      <c r="J64" s="112">
        <v>3570522679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7">
        <v>-193227616</v>
      </c>
      <c r="T64" s="41">
        <v>-243228612</v>
      </c>
      <c r="U64" s="98">
        <v>-66861010</v>
      </c>
      <c r="V64" s="98">
        <v>132796873</v>
      </c>
      <c r="W64" s="99">
        <v>137836978</v>
      </c>
      <c r="X64" s="62">
        <v>337199785</v>
      </c>
      <c r="Y64" s="62">
        <v>172844284</v>
      </c>
      <c r="Z64" s="63">
        <v>379665281</v>
      </c>
      <c r="AA64" s="99">
        <v>401935193</v>
      </c>
      <c r="AB64" s="62">
        <v>712318238</v>
      </c>
      <c r="AC64" s="62">
        <v>555950316</v>
      </c>
      <c r="AD64" s="62">
        <v>611107646</v>
      </c>
      <c r="AE64" s="192">
        <v>481067686</v>
      </c>
      <c r="AF64" s="217">
        <v>506047375</v>
      </c>
      <c r="AG64" s="222">
        <v>433951672</v>
      </c>
      <c r="AH64" s="176">
        <v>374224066</v>
      </c>
      <c r="AI64" s="192">
        <v>463295188</v>
      </c>
      <c r="AJ64" s="217">
        <v>547267505</v>
      </c>
      <c r="AK64" s="176">
        <v>544073406</v>
      </c>
      <c r="AL64" s="722">
        <v>732229240.28767133</v>
      </c>
      <c r="AM64" s="192">
        <v>587885015</v>
      </c>
      <c r="AN64" s="61">
        <v>726159260</v>
      </c>
      <c r="AO64" s="61">
        <v>768428379</v>
      </c>
      <c r="AP64" s="63">
        <v>2623795202</v>
      </c>
      <c r="AQ64" s="1115">
        <v>848863316</v>
      </c>
      <c r="AR64" s="871">
        <v>907327915</v>
      </c>
      <c r="AS64" s="61">
        <v>915272807</v>
      </c>
      <c r="AT64" s="63">
        <v>899058641</v>
      </c>
      <c r="AU64" s="1115">
        <v>1082083253</v>
      </c>
      <c r="AV64" s="1152">
        <v>960144661</v>
      </c>
      <c r="AW64" s="1152">
        <v>754752658</v>
      </c>
      <c r="AX64" s="63">
        <v>2041543285</v>
      </c>
      <c r="AY64" s="1152">
        <v>578440541</v>
      </c>
      <c r="AZ64" s="1152">
        <v>5060353684</v>
      </c>
      <c r="BA64" s="1425">
        <v>632841483</v>
      </c>
      <c r="BB64" s="1152">
        <v>677549175</v>
      </c>
      <c r="BC64" s="1115">
        <v>604978572</v>
      </c>
      <c r="BD64" s="62">
        <v>553272090</v>
      </c>
      <c r="BE64" s="62">
        <v>888940582</v>
      </c>
      <c r="BF64" s="63">
        <v>-449391220</v>
      </c>
      <c r="BG64" s="197"/>
      <c r="BH64" s="137"/>
    </row>
    <row r="65" spans="1:60">
      <c r="A65" s="1058" t="s">
        <v>251</v>
      </c>
      <c r="B65" s="25" t="s">
        <v>135</v>
      </c>
      <c r="C65" s="1059" t="s">
        <v>135</v>
      </c>
      <c r="D65" s="76">
        <v>98264489</v>
      </c>
      <c r="E65" s="76">
        <v>112515803</v>
      </c>
      <c r="F65" s="76">
        <v>110190044</v>
      </c>
      <c r="G65" s="76">
        <v>206199522</v>
      </c>
      <c r="H65" s="119">
        <v>301671123</v>
      </c>
      <c r="I65" s="119">
        <v>1015779070</v>
      </c>
      <c r="J65" s="114">
        <v>1108268773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47">
        <v>3085630</v>
      </c>
      <c r="T65" s="38">
        <v>19991525</v>
      </c>
      <c r="U65" s="46">
        <v>25124898</v>
      </c>
      <c r="V65" s="46">
        <v>50062436</v>
      </c>
      <c r="W65" s="48">
        <v>17324616</v>
      </c>
      <c r="X65" s="100">
        <v>32352686</v>
      </c>
      <c r="Y65" s="101">
        <v>27651776</v>
      </c>
      <c r="Z65" s="102">
        <v>35186725</v>
      </c>
      <c r="AA65" s="48">
        <v>47731153</v>
      </c>
      <c r="AB65" s="100">
        <v>5373619</v>
      </c>
      <c r="AC65" s="101">
        <v>38692</v>
      </c>
      <c r="AD65" s="76">
        <v>57046580</v>
      </c>
      <c r="AE65" s="201">
        <v>87283969</v>
      </c>
      <c r="AF65" s="76">
        <v>39175228</v>
      </c>
      <c r="AG65" s="107">
        <v>39676459</v>
      </c>
      <c r="AH65" s="106">
        <v>40063866</v>
      </c>
      <c r="AI65" s="201">
        <v>40497211</v>
      </c>
      <c r="AJ65" s="76">
        <v>33672963</v>
      </c>
      <c r="AK65" s="106">
        <v>286086437</v>
      </c>
      <c r="AL65" s="71">
        <v>-58585488</v>
      </c>
      <c r="AM65" s="201">
        <v>322795320</v>
      </c>
      <c r="AN65" s="76">
        <v>611784627</v>
      </c>
      <c r="AO65" s="76">
        <v>702532099</v>
      </c>
      <c r="AP65" s="72">
        <v>-621332976</v>
      </c>
      <c r="AQ65" s="75">
        <v>970751419</v>
      </c>
      <c r="AR65" s="107">
        <v>-325795744</v>
      </c>
      <c r="AS65" s="76">
        <v>-399155195</v>
      </c>
      <c r="AT65" s="72">
        <v>862468293</v>
      </c>
      <c r="AU65" s="75">
        <v>704784034</v>
      </c>
      <c r="AV65" s="1145">
        <v>-48325393</v>
      </c>
      <c r="AW65" s="1145">
        <v>881201736</v>
      </c>
      <c r="AX65" s="72">
        <v>-6046803</v>
      </c>
      <c r="AY65" s="1145">
        <v>426657650</v>
      </c>
      <c r="AZ65" s="1145">
        <v>-364918802</v>
      </c>
      <c r="BA65" s="201">
        <v>88319755</v>
      </c>
      <c r="BB65" s="1145">
        <v>149238711</v>
      </c>
      <c r="BC65" s="75">
        <v>218805014</v>
      </c>
      <c r="BD65" s="71">
        <v>124370388</v>
      </c>
      <c r="BE65" s="71">
        <v>199425693</v>
      </c>
      <c r="BF65" s="72">
        <v>12086001467</v>
      </c>
      <c r="BG65" s="164"/>
      <c r="BH65" s="137"/>
    </row>
    <row r="66" spans="1:60">
      <c r="A66" s="1058" t="s">
        <v>252</v>
      </c>
      <c r="B66" s="25" t="s">
        <v>135</v>
      </c>
      <c r="C66" s="1059" t="s">
        <v>135</v>
      </c>
      <c r="D66" s="76">
        <v>641902246</v>
      </c>
      <c r="E66" s="76">
        <v>1100914107</v>
      </c>
      <c r="F66" s="76">
        <v>1326413790</v>
      </c>
      <c r="G66" s="76">
        <v>1249753074</v>
      </c>
      <c r="H66" s="119">
        <v>1395754774</v>
      </c>
      <c r="I66" s="119">
        <v>2291068757</v>
      </c>
      <c r="J66" s="114">
        <v>3174937255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47">
        <v>302310</v>
      </c>
      <c r="T66" s="38">
        <v>48883564</v>
      </c>
      <c r="U66" s="46">
        <v>267860639</v>
      </c>
      <c r="V66" s="46">
        <v>324855733</v>
      </c>
      <c r="W66" s="48">
        <v>289808075</v>
      </c>
      <c r="X66" s="39">
        <v>279684075</v>
      </c>
      <c r="Y66" s="46">
        <v>269861582</v>
      </c>
      <c r="Z66" s="40">
        <v>261560375</v>
      </c>
      <c r="AA66" s="48">
        <v>325647559</v>
      </c>
      <c r="AB66" s="39">
        <v>340964388</v>
      </c>
      <c r="AC66" s="46">
        <v>332694935</v>
      </c>
      <c r="AD66" s="204">
        <v>327106908</v>
      </c>
      <c r="AE66" s="184">
        <v>323226894</v>
      </c>
      <c r="AF66" s="204">
        <v>304412976</v>
      </c>
      <c r="AG66" s="700">
        <v>314624762</v>
      </c>
      <c r="AH66" s="164">
        <v>307488442</v>
      </c>
      <c r="AI66" s="184">
        <v>307034606</v>
      </c>
      <c r="AJ66" s="204">
        <v>314480198</v>
      </c>
      <c r="AK66" s="164">
        <v>297924379</v>
      </c>
      <c r="AL66" s="723">
        <v>476315591</v>
      </c>
      <c r="AM66" s="184">
        <v>580384654</v>
      </c>
      <c r="AN66" s="76">
        <v>619169954</v>
      </c>
      <c r="AO66" s="76">
        <v>1204692822</v>
      </c>
      <c r="AP66" s="72">
        <v>-113178673</v>
      </c>
      <c r="AQ66" s="75">
        <v>1482189907</v>
      </c>
      <c r="AR66" s="107">
        <v>187106227</v>
      </c>
      <c r="AS66" s="76">
        <v>114052330</v>
      </c>
      <c r="AT66" s="72">
        <v>1391588791</v>
      </c>
      <c r="AU66" s="75">
        <v>1207605069</v>
      </c>
      <c r="AV66" s="1145">
        <v>468737017</v>
      </c>
      <c r="AW66" s="1145">
        <v>1455378048</v>
      </c>
      <c r="AX66" s="72">
        <v>504965315</v>
      </c>
      <c r="AY66" s="1145">
        <v>755423361</v>
      </c>
      <c r="AZ66" s="1145">
        <v>47908760</v>
      </c>
      <c r="BA66" s="201">
        <v>425505172</v>
      </c>
      <c r="BB66" s="1145">
        <v>488147127</v>
      </c>
      <c r="BC66" s="75">
        <v>525749833</v>
      </c>
      <c r="BD66" s="71">
        <v>529750437</v>
      </c>
      <c r="BE66" s="71">
        <v>503163403</v>
      </c>
      <c r="BF66" s="72">
        <v>621662948</v>
      </c>
      <c r="BG66" s="164"/>
      <c r="BH66" s="137"/>
    </row>
    <row r="67" spans="1:60">
      <c r="A67" s="1057" t="s">
        <v>257</v>
      </c>
      <c r="B67" s="25" t="s">
        <v>135</v>
      </c>
      <c r="C67" s="1059" t="s">
        <v>135</v>
      </c>
      <c r="D67" s="76">
        <v>914158122</v>
      </c>
      <c r="E67" s="76">
        <v>39148024</v>
      </c>
      <c r="F67" s="76">
        <v>1065087647</v>
      </c>
      <c r="G67" s="76">
        <v>751737247</v>
      </c>
      <c r="H67" s="119">
        <v>1192781688</v>
      </c>
      <c r="I67" s="119">
        <v>3430978169</v>
      </c>
      <c r="J67" s="114">
        <v>1503854197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47">
        <v>190444296</v>
      </c>
      <c r="T67" s="38">
        <v>272120651</v>
      </c>
      <c r="U67" s="46">
        <v>309596751</v>
      </c>
      <c r="V67" s="46">
        <v>141996424</v>
      </c>
      <c r="W67" s="48">
        <v>-134646481</v>
      </c>
      <c r="X67" s="39">
        <v>89868396</v>
      </c>
      <c r="Y67" s="46">
        <v>-69365522</v>
      </c>
      <c r="Z67" s="40">
        <v>153291631</v>
      </c>
      <c r="AA67" s="48">
        <v>124018787</v>
      </c>
      <c r="AB67" s="39">
        <v>376727469</v>
      </c>
      <c r="AC67" s="46">
        <v>223294073</v>
      </c>
      <c r="AD67" s="76">
        <v>341047318</v>
      </c>
      <c r="AE67" s="201">
        <v>245124761</v>
      </c>
      <c r="AF67" s="76">
        <v>240809627</v>
      </c>
      <c r="AG67" s="107">
        <v>159003369</v>
      </c>
      <c r="AH67" s="106">
        <v>106799490</v>
      </c>
      <c r="AI67" s="201">
        <v>196757793</v>
      </c>
      <c r="AJ67" s="76">
        <v>266460270</v>
      </c>
      <c r="AK67" s="106">
        <v>269275464</v>
      </c>
      <c r="AL67" s="71">
        <v>460288161</v>
      </c>
      <c r="AM67" s="201">
        <v>330295681</v>
      </c>
      <c r="AN67" s="76">
        <v>718773933</v>
      </c>
      <c r="AO67" s="76">
        <v>266267656</v>
      </c>
      <c r="AP67" s="72">
        <v>2115640899</v>
      </c>
      <c r="AQ67" s="75">
        <v>337424828</v>
      </c>
      <c r="AR67" s="107">
        <v>394425944</v>
      </c>
      <c r="AS67" s="76">
        <v>402065282</v>
      </c>
      <c r="AT67" s="72">
        <v>369938143</v>
      </c>
      <c r="AU67" s="75">
        <v>579262218</v>
      </c>
      <c r="AV67" s="1145">
        <v>443082251</v>
      </c>
      <c r="AW67" s="1145">
        <v>180576346</v>
      </c>
      <c r="AX67" s="72">
        <v>1530531167</v>
      </c>
      <c r="AY67" s="1145">
        <v>249674830</v>
      </c>
      <c r="AZ67" s="1145">
        <v>4647526122</v>
      </c>
      <c r="BA67" s="201">
        <v>295656066</v>
      </c>
      <c r="BB67" s="1145">
        <v>338640759</v>
      </c>
      <c r="BC67" s="75">
        <v>298033753</v>
      </c>
      <c r="BD67" s="71">
        <v>147892041</v>
      </c>
      <c r="BE67" s="71">
        <v>585202872</v>
      </c>
      <c r="BF67" s="72">
        <v>11014947299</v>
      </c>
      <c r="BG67" s="164"/>
    </row>
    <row r="68" spans="1:60">
      <c r="A68" s="902" t="s">
        <v>253</v>
      </c>
      <c r="B68" s="29" t="s">
        <v>135</v>
      </c>
      <c r="C68" s="27" t="s">
        <v>135</v>
      </c>
      <c r="D68" s="134">
        <v>-715784084</v>
      </c>
      <c r="E68" s="134">
        <v>22497901</v>
      </c>
      <c r="F68" s="134">
        <v>857427543</v>
      </c>
      <c r="G68" s="134">
        <v>604425428</v>
      </c>
      <c r="H68" s="894">
        <v>905165352</v>
      </c>
      <c r="I68" s="894">
        <v>2726582003</v>
      </c>
      <c r="J68" s="895">
        <v>1189363605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103">
        <v>-190444296</v>
      </c>
      <c r="T68" s="42">
        <v>-272120651</v>
      </c>
      <c r="U68" s="58">
        <v>-309596751</v>
      </c>
      <c r="V68" s="58">
        <v>56377614</v>
      </c>
      <c r="W68" s="59">
        <v>-107724964</v>
      </c>
      <c r="X68" s="104">
        <v>68169239</v>
      </c>
      <c r="Y68" s="58">
        <v>-55792830</v>
      </c>
      <c r="Z68" s="105">
        <v>117846456</v>
      </c>
      <c r="AA68" s="59">
        <v>95172396</v>
      </c>
      <c r="AB68" s="104">
        <v>302785585</v>
      </c>
      <c r="AC68" s="58">
        <v>178988071</v>
      </c>
      <c r="AD68" s="62">
        <v>280481491</v>
      </c>
      <c r="AE68" s="193">
        <v>195959554</v>
      </c>
      <c r="AF68" s="218">
        <v>192410383</v>
      </c>
      <c r="AG68" s="223">
        <v>128298491</v>
      </c>
      <c r="AH68" s="194">
        <v>87757000</v>
      </c>
      <c r="AI68" s="193">
        <v>156841385</v>
      </c>
      <c r="AJ68" s="218">
        <v>211793027</v>
      </c>
      <c r="AK68" s="194">
        <v>214101102</v>
      </c>
      <c r="AL68" s="728">
        <v>322429838</v>
      </c>
      <c r="AM68" s="193">
        <v>261096228.51999998</v>
      </c>
      <c r="AN68" s="90">
        <v>587531794.48000002</v>
      </c>
      <c r="AO68" s="90">
        <v>208230496</v>
      </c>
      <c r="AP68" s="873">
        <v>1669723484</v>
      </c>
      <c r="AQ68" s="1116">
        <v>203812573</v>
      </c>
      <c r="AR68" s="872">
        <v>373574728</v>
      </c>
      <c r="AS68" s="90">
        <v>318609947</v>
      </c>
      <c r="AT68" s="873">
        <v>293366357</v>
      </c>
      <c r="AU68" s="1116">
        <v>455845211</v>
      </c>
      <c r="AV68" s="1153">
        <v>349189632</v>
      </c>
      <c r="AW68" s="1153">
        <v>144553698</v>
      </c>
      <c r="AX68" s="873">
        <v>1198393239</v>
      </c>
      <c r="AY68" s="1153">
        <v>307431158</v>
      </c>
      <c r="AZ68" s="1153">
        <v>9685803853</v>
      </c>
      <c r="BA68" s="1426">
        <v>248945066</v>
      </c>
      <c r="BB68" s="1153">
        <v>258645482</v>
      </c>
      <c r="BC68" s="1116">
        <v>244015946</v>
      </c>
      <c r="BD68" s="1439">
        <v>136361947.81999999</v>
      </c>
      <c r="BE68" s="1439">
        <v>462164901.56999999</v>
      </c>
      <c r="BF68" s="873">
        <v>8749543774.0680008</v>
      </c>
      <c r="BG68" s="197"/>
    </row>
    <row r="69" spans="1:60">
      <c r="A69" s="8"/>
      <c r="B69" s="195"/>
      <c r="C69" s="195"/>
      <c r="D69" s="147"/>
      <c r="E69" s="147"/>
      <c r="F69" s="147"/>
      <c r="G69" s="147"/>
      <c r="H69" s="147"/>
      <c r="I69" s="147"/>
      <c r="J69" s="147"/>
      <c r="K69" s="195"/>
      <c r="L69" s="195"/>
      <c r="M69" s="195"/>
      <c r="N69" s="195"/>
      <c r="O69" s="195"/>
      <c r="P69" s="195"/>
      <c r="Q69" s="195"/>
      <c r="R69" s="195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7"/>
      <c r="AE69" s="197"/>
      <c r="AF69" s="197"/>
      <c r="AG69" s="197"/>
      <c r="AH69" s="197"/>
      <c r="AI69" s="197"/>
      <c r="AJ69" s="197"/>
      <c r="AK69" s="197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380"/>
      <c r="AZ69" s="175"/>
      <c r="BA69" s="175"/>
      <c r="BB69" s="175"/>
      <c r="BC69" s="1380" t="s">
        <v>393</v>
      </c>
      <c r="BD69" s="175"/>
      <c r="BE69" s="175"/>
      <c r="BF69" s="175"/>
      <c r="BG69" s="175"/>
    </row>
    <row r="70" spans="1:60">
      <c r="A70" s="370" t="s">
        <v>275</v>
      </c>
      <c r="B70" s="195"/>
      <c r="C70" s="195"/>
      <c r="D70" s="147"/>
      <c r="E70" s="147"/>
      <c r="F70" s="147"/>
      <c r="G70" s="147"/>
      <c r="H70" s="147"/>
      <c r="I70" s="147"/>
      <c r="J70" s="147"/>
      <c r="K70" s="195"/>
      <c r="L70" s="195"/>
      <c r="M70" s="195"/>
      <c r="N70" s="195"/>
      <c r="O70" s="195"/>
      <c r="P70" s="195"/>
      <c r="Q70" s="195"/>
      <c r="R70" s="195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7"/>
      <c r="AE70" s="197"/>
      <c r="AF70" s="197"/>
      <c r="AG70" s="197"/>
      <c r="AH70" s="197"/>
      <c r="AK70" s="1050"/>
      <c r="AN70" s="1050"/>
      <c r="AP70" s="1050"/>
      <c r="AT70" s="1050"/>
      <c r="AW70" s="1050"/>
      <c r="AX70" s="1050"/>
      <c r="BG70" s="1050" t="s">
        <v>235</v>
      </c>
    </row>
    <row r="71" spans="1:60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371</v>
      </c>
      <c r="BD71" s="992" t="s">
        <v>377</v>
      </c>
      <c r="BE71" s="992" t="s">
        <v>382</v>
      </c>
      <c r="BF71" s="1052" t="s">
        <v>389</v>
      </c>
      <c r="BG71" s="1053" t="s">
        <v>392</v>
      </c>
    </row>
    <row r="72" spans="1:60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16">
        <v>2383397543</v>
      </c>
      <c r="I72" s="116">
        <v>1921166644</v>
      </c>
      <c r="J72" s="112">
        <v>92529290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183">
        <v>760891121</v>
      </c>
      <c r="AJ72" s="203">
        <v>765777234</v>
      </c>
      <c r="AK72" s="163">
        <v>265431268</v>
      </c>
      <c r="AL72" s="734">
        <v>591297920</v>
      </c>
      <c r="AM72" s="183">
        <v>805451689</v>
      </c>
      <c r="AN72" s="35">
        <v>372195937</v>
      </c>
      <c r="AO72" s="35">
        <v>296095853</v>
      </c>
      <c r="AP72" s="37">
        <v>447423165</v>
      </c>
      <c r="AQ72" s="45">
        <v>90272319</v>
      </c>
      <c r="AR72" s="44">
        <v>1219978</v>
      </c>
      <c r="AS72" s="35">
        <v>2012467</v>
      </c>
      <c r="AT72" s="37">
        <v>-975474</v>
      </c>
      <c r="AU72" s="45">
        <v>0</v>
      </c>
      <c r="AV72" s="1143">
        <v>7219282</v>
      </c>
      <c r="AW72" s="1143">
        <v>26148211</v>
      </c>
      <c r="AX72" s="37">
        <v>-12319903</v>
      </c>
      <c r="AY72" s="1143">
        <v>12769452</v>
      </c>
      <c r="AZ72" s="1143">
        <v>21236834</v>
      </c>
      <c r="BA72" s="181">
        <v>20999922</v>
      </c>
      <c r="BB72" s="1143">
        <v>174406849</v>
      </c>
      <c r="BC72" s="45">
        <v>545797603</v>
      </c>
      <c r="BD72" s="43">
        <v>782426692</v>
      </c>
      <c r="BE72" s="43">
        <v>565585404</v>
      </c>
      <c r="BF72" s="37">
        <v>734315407</v>
      </c>
      <c r="BG72" s="45">
        <v>694627174</v>
      </c>
    </row>
    <row r="73" spans="1:60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76">
        <v>1981232395</v>
      </c>
      <c r="I73" s="76">
        <v>1926501815</v>
      </c>
      <c r="J73" s="72">
        <v>1004938303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208">
        <v>425710469</v>
      </c>
      <c r="AJ73" s="144">
        <v>453818206</v>
      </c>
      <c r="AK73" s="209">
        <v>544774578</v>
      </c>
      <c r="AL73" s="735">
        <v>556929142</v>
      </c>
      <c r="AM73" s="201">
        <v>449631665</v>
      </c>
      <c r="AN73" s="76">
        <v>610255617</v>
      </c>
      <c r="AO73" s="76">
        <v>514106015</v>
      </c>
      <c r="AP73" s="72">
        <v>352508518</v>
      </c>
      <c r="AQ73" s="75">
        <v>310919133</v>
      </c>
      <c r="AR73" s="107">
        <v>242737739</v>
      </c>
      <c r="AS73" s="76">
        <v>232818536</v>
      </c>
      <c r="AT73" s="72">
        <v>218462895</v>
      </c>
      <c r="AU73" s="75">
        <v>177225519</v>
      </c>
      <c r="AV73" s="1145">
        <v>155914008</v>
      </c>
      <c r="AW73" s="1145">
        <v>160825776</v>
      </c>
      <c r="AX73" s="72">
        <v>154765786</v>
      </c>
      <c r="AY73" s="1145">
        <v>136547363</v>
      </c>
      <c r="AZ73" s="1145">
        <v>129527345</v>
      </c>
      <c r="BA73" s="201">
        <v>115627993</v>
      </c>
      <c r="BB73" s="1145">
        <v>118545133</v>
      </c>
      <c r="BC73" s="75">
        <v>189577897</v>
      </c>
      <c r="BD73" s="71">
        <v>301739165</v>
      </c>
      <c r="BE73" s="71">
        <v>395428512</v>
      </c>
      <c r="BF73" s="72">
        <v>489886944</v>
      </c>
      <c r="BG73" s="75">
        <v>474882576</v>
      </c>
    </row>
    <row r="74" spans="1:60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16">
        <v>229534073</v>
      </c>
      <c r="I74" s="116">
        <v>-78486686</v>
      </c>
      <c r="J74" s="112">
        <v>-914213117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192">
        <v>312263418</v>
      </c>
      <c r="AJ74" s="217">
        <v>242430927</v>
      </c>
      <c r="AK74" s="176">
        <v>-332099337</v>
      </c>
      <c r="AL74" s="734">
        <v>6939065</v>
      </c>
      <c r="AM74" s="192">
        <v>338525613</v>
      </c>
      <c r="AN74" s="61">
        <v>-263761696</v>
      </c>
      <c r="AO74" s="61">
        <v>-247530443</v>
      </c>
      <c r="AP74" s="63">
        <v>94279840</v>
      </c>
      <c r="AQ74" s="1115">
        <v>-220921701</v>
      </c>
      <c r="AR74" s="871">
        <v>-241522540</v>
      </c>
      <c r="AS74" s="61">
        <v>-232349527</v>
      </c>
      <c r="AT74" s="63">
        <v>-219419349</v>
      </c>
      <c r="AU74" s="1115">
        <v>-177225519</v>
      </c>
      <c r="AV74" s="1152">
        <v>-153646578</v>
      </c>
      <c r="AW74" s="1152">
        <v>-150245763</v>
      </c>
      <c r="AX74" s="63">
        <v>-146565639</v>
      </c>
      <c r="AY74" s="1152">
        <v>-123777911</v>
      </c>
      <c r="AZ74" s="1152">
        <v>-108290511</v>
      </c>
      <c r="BA74" s="1425">
        <v>-94628071</v>
      </c>
      <c r="BB74" s="1152">
        <v>55861716</v>
      </c>
      <c r="BC74" s="1115">
        <v>355813246</v>
      </c>
      <c r="BD74" s="62">
        <v>480146316</v>
      </c>
      <c r="BE74" s="62">
        <v>169796232</v>
      </c>
      <c r="BF74" s="63">
        <v>244445722</v>
      </c>
      <c r="BG74" s="1115">
        <v>219744598</v>
      </c>
    </row>
    <row r="75" spans="1:60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76">
        <v>440645419</v>
      </c>
      <c r="I75" s="76">
        <v>154941899</v>
      </c>
      <c r="J75" s="72">
        <v>419475389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208">
        <v>132713343</v>
      </c>
      <c r="AJ75" s="144">
        <v>75907303</v>
      </c>
      <c r="AK75" s="209">
        <v>133247980</v>
      </c>
      <c r="AL75" s="735">
        <v>98776793</v>
      </c>
      <c r="AM75" s="201">
        <v>266701495</v>
      </c>
      <c r="AN75" s="76">
        <v>47115463</v>
      </c>
      <c r="AO75" s="76">
        <v>195138041</v>
      </c>
      <c r="AP75" s="72">
        <v>-354013100</v>
      </c>
      <c r="AQ75" s="75">
        <v>256222075</v>
      </c>
      <c r="AR75" s="107">
        <v>45606415</v>
      </c>
      <c r="AS75" s="76">
        <v>38492511</v>
      </c>
      <c r="AT75" s="72">
        <v>79154388</v>
      </c>
      <c r="AU75" s="75">
        <v>38595745</v>
      </c>
      <c r="AV75" s="1145">
        <v>30951135</v>
      </c>
      <c r="AW75" s="1145">
        <v>30239484</v>
      </c>
      <c r="AX75" s="72">
        <v>30316100</v>
      </c>
      <c r="AY75" s="1145">
        <v>111097771</v>
      </c>
      <c r="AZ75" s="1145">
        <v>27277580</v>
      </c>
      <c r="BA75" s="201">
        <v>16143566</v>
      </c>
      <c r="BB75" s="1145">
        <v>24250305</v>
      </c>
      <c r="BC75" s="75">
        <v>4702952</v>
      </c>
      <c r="BD75" s="71">
        <v>21107590</v>
      </c>
      <c r="BE75" s="71">
        <v>-17468775</v>
      </c>
      <c r="BF75" s="72">
        <v>-8103538</v>
      </c>
      <c r="BG75" s="75">
        <v>1021860</v>
      </c>
    </row>
    <row r="76" spans="1:60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76">
        <v>11107614</v>
      </c>
      <c r="I76" s="76">
        <v>73449647</v>
      </c>
      <c r="J76" s="72">
        <v>24535261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182">
        <v>443985417</v>
      </c>
      <c r="AJ76" s="216">
        <v>1982565</v>
      </c>
      <c r="AK76" s="147">
        <v>8700623</v>
      </c>
      <c r="AL76" s="736">
        <v>-443560991</v>
      </c>
      <c r="AM76" s="184">
        <v>1036788</v>
      </c>
      <c r="AN76" s="76">
        <v>2929263</v>
      </c>
      <c r="AO76" s="76">
        <v>62930777</v>
      </c>
      <c r="AP76" s="72">
        <v>6552819</v>
      </c>
      <c r="AQ76" s="75">
        <v>6218842</v>
      </c>
      <c r="AR76" s="107">
        <v>5831276</v>
      </c>
      <c r="AS76" s="76">
        <v>6750198</v>
      </c>
      <c r="AT76" s="72">
        <v>5734945</v>
      </c>
      <c r="AU76" s="75">
        <v>7698553</v>
      </c>
      <c r="AV76" s="1145">
        <v>2761068</v>
      </c>
      <c r="AW76" s="1145">
        <v>5504734</v>
      </c>
      <c r="AX76" s="72">
        <v>5413427</v>
      </c>
      <c r="AY76" s="1145">
        <v>5182999</v>
      </c>
      <c r="AZ76" s="1145">
        <v>4619215</v>
      </c>
      <c r="BA76" s="201">
        <v>4446255</v>
      </c>
      <c r="BB76" s="1145">
        <v>4255850</v>
      </c>
      <c r="BC76" s="75">
        <v>4372438</v>
      </c>
      <c r="BD76" s="71">
        <v>6051948</v>
      </c>
      <c r="BE76" s="71">
        <v>17041466</v>
      </c>
      <c r="BF76" s="72">
        <v>2470851</v>
      </c>
      <c r="BG76" s="75">
        <v>250466834</v>
      </c>
    </row>
    <row r="77" spans="1:60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76">
        <v>659071878</v>
      </c>
      <c r="I77" s="76">
        <v>3005566</v>
      </c>
      <c r="J77" s="72">
        <v>-519272989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208">
        <v>991344</v>
      </c>
      <c r="AJ77" s="144">
        <v>316355665</v>
      </c>
      <c r="AK77" s="209">
        <v>-207551980</v>
      </c>
      <c r="AL77" s="735">
        <v>549276849</v>
      </c>
      <c r="AM77" s="201">
        <v>604190320</v>
      </c>
      <c r="AN77" s="76">
        <v>-219575496</v>
      </c>
      <c r="AO77" s="76">
        <v>-115323179</v>
      </c>
      <c r="AP77" s="72">
        <v>-266286079</v>
      </c>
      <c r="AQ77" s="75">
        <v>29081532</v>
      </c>
      <c r="AR77" s="107">
        <v>-201747401</v>
      </c>
      <c r="AS77" s="76">
        <v>-200607214</v>
      </c>
      <c r="AT77" s="72">
        <v>-145999906</v>
      </c>
      <c r="AU77" s="75">
        <v>-146328327</v>
      </c>
      <c r="AV77" s="1145">
        <v>-125456511</v>
      </c>
      <c r="AW77" s="1145">
        <v>-125511013</v>
      </c>
      <c r="AX77" s="72">
        <v>-121662966</v>
      </c>
      <c r="AY77" s="1145">
        <v>-17863139</v>
      </c>
      <c r="AZ77" s="1145">
        <v>-85632146</v>
      </c>
      <c r="BA77" s="201">
        <v>-82930760</v>
      </c>
      <c r="BB77" s="1145">
        <v>75856171</v>
      </c>
      <c r="BC77" s="75">
        <v>356143760</v>
      </c>
      <c r="BD77" s="71">
        <v>495201958</v>
      </c>
      <c r="BE77" s="71">
        <v>135285991</v>
      </c>
      <c r="BF77" s="72">
        <v>233871333</v>
      </c>
      <c r="BG77" s="75">
        <v>-29700376</v>
      </c>
    </row>
    <row r="78" spans="1:60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894">
        <v>-45053670</v>
      </c>
      <c r="I78" s="894">
        <v>-169063190</v>
      </c>
      <c r="J78" s="895">
        <v>-519272989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193">
        <v>988802</v>
      </c>
      <c r="AJ78" s="218">
        <v>316355665</v>
      </c>
      <c r="AK78" s="194">
        <v>-426295960</v>
      </c>
      <c r="AL78" s="737">
        <v>63897823</v>
      </c>
      <c r="AM78" s="193">
        <v>540441210</v>
      </c>
      <c r="AN78" s="90">
        <v>-220801836</v>
      </c>
      <c r="AO78" s="90">
        <v>-221773093</v>
      </c>
      <c r="AP78" s="873">
        <v>-266929471</v>
      </c>
      <c r="AQ78" s="1116">
        <v>29081532</v>
      </c>
      <c r="AR78" s="872">
        <v>-201747401</v>
      </c>
      <c r="AS78" s="90">
        <v>-200607214</v>
      </c>
      <c r="AT78" s="873">
        <v>-145999906</v>
      </c>
      <c r="AU78" s="1116">
        <v>-146328327</v>
      </c>
      <c r="AV78" s="1153">
        <v>-125456511</v>
      </c>
      <c r="AW78" s="1153">
        <v>-125511013</v>
      </c>
      <c r="AX78" s="873">
        <v>-121662966</v>
      </c>
      <c r="AY78" s="1153">
        <v>-17863139</v>
      </c>
      <c r="AZ78" s="1153">
        <v>-85632146</v>
      </c>
      <c r="BA78" s="1426">
        <v>-82930760</v>
      </c>
      <c r="BB78" s="1153">
        <v>75856171</v>
      </c>
      <c r="BC78" s="1116">
        <v>356143760</v>
      </c>
      <c r="BD78" s="1439">
        <v>495201958</v>
      </c>
      <c r="BE78" s="1439">
        <v>135285991</v>
      </c>
      <c r="BF78" s="873">
        <v>233871333</v>
      </c>
      <c r="BG78" s="1116">
        <v>-29700376</v>
      </c>
    </row>
    <row r="79" spans="1:60">
      <c r="A79" s="8"/>
      <c r="B79" s="195"/>
      <c r="C79" s="195"/>
      <c r="D79" s="147"/>
      <c r="E79" s="147"/>
      <c r="F79" s="147"/>
      <c r="G79" s="147"/>
      <c r="H79" s="947"/>
      <c r="I79" s="948"/>
      <c r="J79" s="947"/>
      <c r="K79" s="195"/>
      <c r="L79" s="195"/>
      <c r="M79" s="195"/>
      <c r="N79" s="195"/>
      <c r="O79" s="195"/>
      <c r="P79" s="195"/>
      <c r="Q79" s="195"/>
      <c r="R79" s="195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7"/>
      <c r="AE79" s="197"/>
      <c r="AF79" s="197"/>
      <c r="AG79" s="197"/>
      <c r="AH79" s="197"/>
      <c r="AI79" s="197"/>
      <c r="AJ79" s="197"/>
      <c r="AK79" s="197"/>
      <c r="AL79" s="175"/>
      <c r="AM79" s="175"/>
      <c r="AN79" s="175"/>
      <c r="AO79" s="175"/>
      <c r="AP79" s="175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  <c r="BD79" s="732"/>
      <c r="BE79" s="732"/>
      <c r="BF79" s="732"/>
      <c r="BG79" s="732"/>
    </row>
    <row r="80" spans="1:60" hidden="1">
      <c r="A80" s="12" t="s">
        <v>316</v>
      </c>
      <c r="B80" s="14"/>
      <c r="C80" s="14"/>
      <c r="D80" s="14"/>
      <c r="E80" s="14"/>
      <c r="F80" s="14"/>
      <c r="G80" s="14"/>
      <c r="H80" s="947"/>
      <c r="I80" s="947"/>
      <c r="J80" s="947"/>
      <c r="K80" s="139"/>
      <c r="L80" s="14"/>
      <c r="M80" s="14"/>
      <c r="N80" s="14"/>
      <c r="O80" s="14"/>
      <c r="P80" s="14"/>
      <c r="Q80" s="14"/>
      <c r="R80" s="14"/>
      <c r="S80" s="14"/>
      <c r="T80" s="14"/>
      <c r="U80" s="16"/>
      <c r="AA80" s="15"/>
      <c r="AB80" s="15" t="s">
        <v>136</v>
      </c>
      <c r="AG80" s="1050"/>
      <c r="AH80" s="1050"/>
      <c r="AI80" s="1050"/>
      <c r="AJ80" s="1050"/>
      <c r="AK80" s="1050"/>
      <c r="AL80" s="1050"/>
      <c r="AM80" s="1050"/>
      <c r="AN80" s="1050"/>
      <c r="AO80" s="1050"/>
      <c r="AP80" s="1050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  <c r="BD80" s="732"/>
      <c r="BE80" s="732"/>
      <c r="BF80" s="732"/>
      <c r="BG80" s="732"/>
    </row>
    <row r="81" spans="1:59" hidden="1">
      <c r="A81" s="1117"/>
      <c r="B81" s="1053" t="s">
        <v>61</v>
      </c>
      <c r="C81" s="972" t="s">
        <v>55</v>
      </c>
      <c r="D81" s="992" t="s">
        <v>159</v>
      </c>
      <c r="E81" s="992" t="s">
        <v>198</v>
      </c>
      <c r="F81" s="992" t="s">
        <v>213</v>
      </c>
      <c r="G81" s="992" t="s">
        <v>135</v>
      </c>
      <c r="H81" s="992" t="s">
        <v>135</v>
      </c>
      <c r="I81" s="972" t="s">
        <v>135</v>
      </c>
      <c r="J81" s="869" t="s">
        <v>135</v>
      </c>
      <c r="K81" s="17" t="s">
        <v>228</v>
      </c>
      <c r="L81" s="972" t="s">
        <v>124</v>
      </c>
      <c r="M81" s="972" t="s">
        <v>125</v>
      </c>
      <c r="N81" s="1052" t="s">
        <v>126</v>
      </c>
      <c r="O81" s="1053" t="s">
        <v>127</v>
      </c>
      <c r="P81" s="972" t="s">
        <v>128</v>
      </c>
      <c r="Q81" s="972" t="s">
        <v>129</v>
      </c>
      <c r="R81" s="1052" t="s">
        <v>130</v>
      </c>
      <c r="S81" s="17" t="s">
        <v>131</v>
      </c>
      <c r="T81" s="972" t="s">
        <v>132</v>
      </c>
      <c r="U81" s="992" t="s">
        <v>133</v>
      </c>
      <c r="V81" s="992" t="s">
        <v>149</v>
      </c>
      <c r="W81" s="1053" t="s">
        <v>229</v>
      </c>
      <c r="X81" s="992" t="s">
        <v>222</v>
      </c>
      <c r="Y81" s="972" t="s">
        <v>197</v>
      </c>
      <c r="Z81" s="1052" t="s">
        <v>199</v>
      </c>
      <c r="AA81" s="1053" t="s">
        <v>204</v>
      </c>
      <c r="AB81" s="1052" t="s">
        <v>205</v>
      </c>
      <c r="AC81" s="1081"/>
      <c r="AD81" s="1081"/>
      <c r="AE81" s="1081"/>
      <c r="AF81" s="1118"/>
      <c r="AG81" s="1118"/>
      <c r="AH81" s="1118"/>
      <c r="AI81" s="1118"/>
      <c r="AJ81" s="1118"/>
      <c r="AK81" s="1118"/>
      <c r="AL81" s="1118"/>
      <c r="AM81" s="1118"/>
      <c r="AN81" s="1118"/>
      <c r="AO81" s="1118"/>
      <c r="AP81" s="1118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  <c r="BD81" s="732"/>
      <c r="BE81" s="732"/>
      <c r="BF81" s="732"/>
      <c r="BG81" s="732"/>
    </row>
    <row r="82" spans="1:59" hidden="1">
      <c r="A82" s="11" t="s">
        <v>230</v>
      </c>
      <c r="B82" s="115">
        <v>740675390</v>
      </c>
      <c r="C82" s="116">
        <v>597849475</v>
      </c>
      <c r="D82" s="111">
        <v>489949039</v>
      </c>
      <c r="E82" s="111">
        <v>343228863</v>
      </c>
      <c r="F82" s="111">
        <v>72539045</v>
      </c>
      <c r="G82" s="951" t="s">
        <v>135</v>
      </c>
      <c r="H82" s="951" t="s">
        <v>135</v>
      </c>
      <c r="I82" s="892" t="s">
        <v>135</v>
      </c>
      <c r="J82" s="952" t="s">
        <v>135</v>
      </c>
      <c r="K82" s="117">
        <v>183295276</v>
      </c>
      <c r="L82" s="116">
        <v>192650348</v>
      </c>
      <c r="M82" s="116">
        <v>226657555</v>
      </c>
      <c r="N82" s="112">
        <v>138072211</v>
      </c>
      <c r="O82" s="115">
        <v>114634520</v>
      </c>
      <c r="P82" s="116">
        <v>130477233</v>
      </c>
      <c r="Q82" s="116">
        <v>219418916</v>
      </c>
      <c r="R82" s="112">
        <v>133318806</v>
      </c>
      <c r="S82" s="44">
        <v>119741873</v>
      </c>
      <c r="T82" s="35">
        <v>121907759</v>
      </c>
      <c r="U82" s="43">
        <v>169176438</v>
      </c>
      <c r="V82" s="43">
        <v>79122969</v>
      </c>
      <c r="W82" s="45">
        <v>64499371</v>
      </c>
      <c r="X82" s="36">
        <v>125514091</v>
      </c>
      <c r="Y82" s="35">
        <v>112614054</v>
      </c>
      <c r="Z82" s="37">
        <v>40601347</v>
      </c>
      <c r="AA82" s="45">
        <v>65638458</v>
      </c>
      <c r="AB82" s="887">
        <v>6900587</v>
      </c>
      <c r="AC82" s="147"/>
      <c r="AD82" s="147"/>
      <c r="AE82" s="147"/>
      <c r="AF82" s="147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  <c r="BD82" s="732"/>
      <c r="BE82" s="732"/>
      <c r="BF82" s="732"/>
      <c r="BG82" s="732"/>
    </row>
    <row r="83" spans="1:59" hidden="1">
      <c r="A83" s="1119" t="s">
        <v>231</v>
      </c>
      <c r="B83" s="118">
        <v>951233073</v>
      </c>
      <c r="C83" s="119">
        <v>714489494</v>
      </c>
      <c r="D83" s="113">
        <v>544625872</v>
      </c>
      <c r="E83" s="113">
        <v>382686765</v>
      </c>
      <c r="F83" s="113">
        <v>54581938</v>
      </c>
      <c r="G83" s="953" t="s">
        <v>135</v>
      </c>
      <c r="H83" s="953" t="s">
        <v>135</v>
      </c>
      <c r="I83" s="940" t="s">
        <v>135</v>
      </c>
      <c r="J83" s="954" t="s">
        <v>135</v>
      </c>
      <c r="K83" s="120">
        <v>297955464</v>
      </c>
      <c r="L83" s="119">
        <v>185821569</v>
      </c>
      <c r="M83" s="119">
        <v>186372527</v>
      </c>
      <c r="N83" s="114">
        <v>281083513</v>
      </c>
      <c r="O83" s="118">
        <v>152300191</v>
      </c>
      <c r="P83" s="119">
        <v>165048038</v>
      </c>
      <c r="Q83" s="119">
        <v>201425665</v>
      </c>
      <c r="R83" s="114">
        <v>195715600</v>
      </c>
      <c r="S83" s="107">
        <v>155802245</v>
      </c>
      <c r="T83" s="76">
        <v>138088100</v>
      </c>
      <c r="U83" s="71">
        <v>145629319</v>
      </c>
      <c r="V83" s="71">
        <v>105106208</v>
      </c>
      <c r="W83" s="75">
        <v>84023639</v>
      </c>
      <c r="X83" s="106">
        <v>149718734</v>
      </c>
      <c r="Y83" s="76">
        <v>89239616</v>
      </c>
      <c r="Z83" s="72">
        <v>59704776</v>
      </c>
      <c r="AA83" s="75">
        <v>48485942</v>
      </c>
      <c r="AB83" s="888">
        <v>6095996</v>
      </c>
      <c r="AC83" s="147"/>
      <c r="AD83" s="147"/>
      <c r="AE83" s="147"/>
      <c r="AF83" s="147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</row>
    <row r="84" spans="1:59" hidden="1">
      <c r="A84" s="1120" t="s">
        <v>232</v>
      </c>
      <c r="B84" s="1121">
        <v>-210557683</v>
      </c>
      <c r="C84" s="1070">
        <v>-116640019</v>
      </c>
      <c r="D84" s="1122">
        <v>-54676833</v>
      </c>
      <c r="E84" s="1122">
        <v>-39457902.000000007</v>
      </c>
      <c r="F84" s="1122">
        <v>17957107</v>
      </c>
      <c r="G84" s="955" t="s">
        <v>135</v>
      </c>
      <c r="H84" s="955" t="s">
        <v>135</v>
      </c>
      <c r="I84" s="956" t="s">
        <v>135</v>
      </c>
      <c r="J84" s="957" t="s">
        <v>135</v>
      </c>
      <c r="K84" s="1094">
        <v>-114660188</v>
      </c>
      <c r="L84" s="1070">
        <v>6828779</v>
      </c>
      <c r="M84" s="1070">
        <v>40285028</v>
      </c>
      <c r="N84" s="1095">
        <v>-143011302</v>
      </c>
      <c r="O84" s="115">
        <v>-37665671</v>
      </c>
      <c r="P84" s="116">
        <v>-34570805</v>
      </c>
      <c r="Q84" s="116">
        <v>17993251</v>
      </c>
      <c r="R84" s="112">
        <v>-62396794</v>
      </c>
      <c r="S84" s="44">
        <v>-36060372</v>
      </c>
      <c r="T84" s="44">
        <v>-16180341</v>
      </c>
      <c r="U84" s="36">
        <v>23547119</v>
      </c>
      <c r="V84" s="43">
        <v>-25983239</v>
      </c>
      <c r="W84" s="45">
        <v>-19524268</v>
      </c>
      <c r="X84" s="121">
        <v>-24204643</v>
      </c>
      <c r="Y84" s="35">
        <v>23374437.999999993</v>
      </c>
      <c r="Z84" s="122">
        <v>-19103429</v>
      </c>
      <c r="AA84" s="45">
        <v>17152516</v>
      </c>
      <c r="AB84" s="887">
        <v>804591</v>
      </c>
      <c r="AC84" s="147"/>
      <c r="AD84" s="147"/>
      <c r="AE84" s="147"/>
      <c r="AF84" s="147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  <c r="BD84" s="732"/>
      <c r="BE84" s="732"/>
      <c r="BF84" s="732"/>
      <c r="BG84" s="732"/>
    </row>
    <row r="85" spans="1:59" hidden="1">
      <c r="A85" s="1123" t="s">
        <v>137</v>
      </c>
      <c r="B85" s="1124">
        <v>-238799931</v>
      </c>
      <c r="C85" s="1072">
        <v>-175555970</v>
      </c>
      <c r="D85" s="1125" t="s">
        <v>135</v>
      </c>
      <c r="E85" s="1126">
        <v>-84382432</v>
      </c>
      <c r="F85" s="1126">
        <v>-80538637</v>
      </c>
      <c r="G85" s="955" t="s">
        <v>135</v>
      </c>
      <c r="H85" s="955" t="s">
        <v>135</v>
      </c>
      <c r="I85" s="956" t="s">
        <v>135</v>
      </c>
      <c r="J85" s="957" t="s">
        <v>135</v>
      </c>
      <c r="K85" s="1096">
        <v>-120694556</v>
      </c>
      <c r="L85" s="1072">
        <v>-1281575</v>
      </c>
      <c r="M85" s="1072">
        <v>29032535</v>
      </c>
      <c r="N85" s="1100">
        <v>-145856335</v>
      </c>
      <c r="O85" s="118">
        <v>-51432939</v>
      </c>
      <c r="P85" s="119">
        <v>-52114333</v>
      </c>
      <c r="Q85" s="119">
        <v>3388714</v>
      </c>
      <c r="R85" s="114">
        <v>-75397412</v>
      </c>
      <c r="S85" s="123" t="s">
        <v>135</v>
      </c>
      <c r="T85" s="123" t="s">
        <v>135</v>
      </c>
      <c r="U85" s="124" t="s">
        <v>135</v>
      </c>
      <c r="V85" s="125" t="s">
        <v>140</v>
      </c>
      <c r="W85" s="126">
        <v>-31406963</v>
      </c>
      <c r="X85" s="127">
        <v>-34372995</v>
      </c>
      <c r="Y85" s="73">
        <v>11900620.999999993</v>
      </c>
      <c r="Z85" s="86">
        <v>-30503095</v>
      </c>
      <c r="AA85" s="126">
        <v>11185919</v>
      </c>
      <c r="AB85" s="949">
        <v>-91724556</v>
      </c>
      <c r="AC85" s="147"/>
      <c r="AD85" s="147"/>
      <c r="AE85" s="147"/>
      <c r="AF85" s="147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  <c r="BD85" s="732"/>
      <c r="BE85" s="732"/>
      <c r="BF85" s="732"/>
      <c r="BG85" s="732"/>
    </row>
    <row r="86" spans="1:59" hidden="1">
      <c r="A86" s="1127" t="s">
        <v>138</v>
      </c>
      <c r="B86" s="1128">
        <v>-238799931</v>
      </c>
      <c r="C86" s="1102">
        <v>-175555970</v>
      </c>
      <c r="D86" s="1129">
        <v>-99083620</v>
      </c>
      <c r="E86" s="1129">
        <v>-84382432</v>
      </c>
      <c r="F86" s="1129">
        <v>-80538637</v>
      </c>
      <c r="G86" s="958" t="s">
        <v>135</v>
      </c>
      <c r="H86" s="958" t="s">
        <v>135</v>
      </c>
      <c r="I86" s="959" t="s">
        <v>135</v>
      </c>
      <c r="J86" s="960" t="s">
        <v>135</v>
      </c>
      <c r="K86" s="1101">
        <v>-120694556</v>
      </c>
      <c r="L86" s="1076">
        <v>-1281575</v>
      </c>
      <c r="M86" s="1076">
        <v>29032535</v>
      </c>
      <c r="N86" s="1103">
        <v>-145856335</v>
      </c>
      <c r="O86" s="1104">
        <v>-51432939</v>
      </c>
      <c r="P86" s="1102">
        <v>-52114333</v>
      </c>
      <c r="Q86" s="1102">
        <v>3388714</v>
      </c>
      <c r="R86" s="1105">
        <v>-75397412</v>
      </c>
      <c r="S86" s="108">
        <v>-48776564</v>
      </c>
      <c r="T86" s="108">
        <v>-28235202</v>
      </c>
      <c r="U86" s="109">
        <v>12671427</v>
      </c>
      <c r="V86" s="87">
        <v>-34743281</v>
      </c>
      <c r="W86" s="110">
        <v>-31406963</v>
      </c>
      <c r="X86" s="128">
        <v>-34372995</v>
      </c>
      <c r="Y86" s="134">
        <v>11900620.999999993</v>
      </c>
      <c r="Z86" s="129">
        <v>-30503095</v>
      </c>
      <c r="AA86" s="110">
        <v>11185919</v>
      </c>
      <c r="AB86" s="950">
        <v>-91724556</v>
      </c>
      <c r="AC86" s="147"/>
      <c r="AD86" s="147"/>
      <c r="AE86" s="147"/>
      <c r="AF86" s="147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  <c r="BD86" s="732"/>
      <c r="BE86" s="732"/>
      <c r="BF86" s="732"/>
      <c r="BG86" s="732"/>
    </row>
    <row r="87" spans="1:59" hidden="1">
      <c r="A87" s="138" t="s">
        <v>258</v>
      </c>
      <c r="H87" s="947"/>
      <c r="I87" s="947"/>
      <c r="J87" s="947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  <c r="BD87" s="732"/>
      <c r="BE87" s="732"/>
      <c r="BF87" s="732"/>
      <c r="BG87" s="732"/>
    </row>
    <row r="89" spans="1:59">
      <c r="A89" s="370" t="s">
        <v>303</v>
      </c>
      <c r="B89" s="195"/>
      <c r="C89" s="195"/>
      <c r="D89" s="147"/>
      <c r="E89" s="147"/>
      <c r="F89" s="147"/>
      <c r="G89" s="147"/>
      <c r="H89" s="147"/>
      <c r="I89" s="147"/>
      <c r="J89" s="147"/>
      <c r="K89" s="195"/>
      <c r="L89" s="195"/>
      <c r="M89" s="195"/>
      <c r="N89" s="195"/>
      <c r="O89" s="195"/>
      <c r="P89" s="195"/>
      <c r="Q89" s="195"/>
      <c r="R89" s="195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7"/>
      <c r="AE89" s="197"/>
      <c r="AF89" s="197"/>
      <c r="AG89" s="197"/>
      <c r="AH89" s="197"/>
      <c r="AK89" s="1050"/>
      <c r="AN89" s="1050"/>
      <c r="AP89" s="1050"/>
      <c r="AT89" s="1050"/>
      <c r="AW89" s="1050"/>
      <c r="AX89" s="1050"/>
      <c r="BG89" s="1050" t="s">
        <v>235</v>
      </c>
    </row>
    <row r="90" spans="1:59">
      <c r="A90" s="900"/>
      <c r="B90" s="17" t="s">
        <v>61</v>
      </c>
      <c r="C90" s="972" t="s">
        <v>55</v>
      </c>
      <c r="D90" s="972" t="s">
        <v>159</v>
      </c>
      <c r="E90" s="972" t="s">
        <v>198</v>
      </c>
      <c r="F90" s="972" t="s">
        <v>213</v>
      </c>
      <c r="G90" s="972" t="s">
        <v>215</v>
      </c>
      <c r="H90" s="972" t="s">
        <v>266</v>
      </c>
      <c r="I90" s="972" t="s">
        <v>296</v>
      </c>
      <c r="J90" s="1052" t="s">
        <v>299</v>
      </c>
      <c r="K90" s="17" t="s">
        <v>228</v>
      </c>
      <c r="L90" s="972" t="s">
        <v>124</v>
      </c>
      <c r="M90" s="972" t="s">
        <v>125</v>
      </c>
      <c r="N90" s="992" t="s">
        <v>126</v>
      </c>
      <c r="O90" s="1053" t="s">
        <v>127</v>
      </c>
      <c r="P90" s="972" t="s">
        <v>128</v>
      </c>
      <c r="Q90" s="972" t="s">
        <v>129</v>
      </c>
      <c r="R90" s="1052" t="s">
        <v>130</v>
      </c>
      <c r="S90" s="17" t="s">
        <v>131</v>
      </c>
      <c r="T90" s="972" t="s">
        <v>132</v>
      </c>
      <c r="U90" s="992" t="s">
        <v>133</v>
      </c>
      <c r="V90" s="992" t="s">
        <v>236</v>
      </c>
      <c r="W90" s="1053" t="s">
        <v>229</v>
      </c>
      <c r="X90" s="994" t="s">
        <v>222</v>
      </c>
      <c r="Y90" s="992" t="s">
        <v>197</v>
      </c>
      <c r="Z90" s="1052" t="s">
        <v>199</v>
      </c>
      <c r="AA90" s="1053" t="s">
        <v>204</v>
      </c>
      <c r="AB90" s="994" t="s">
        <v>205</v>
      </c>
      <c r="AC90" s="992" t="s">
        <v>206</v>
      </c>
      <c r="AD90" s="992" t="s">
        <v>212</v>
      </c>
      <c r="AE90" s="1056" t="s">
        <v>214</v>
      </c>
      <c r="AF90" s="1054" t="s">
        <v>224</v>
      </c>
      <c r="AG90" s="1054" t="s">
        <v>225</v>
      </c>
      <c r="AH90" s="1055" t="s">
        <v>226</v>
      </c>
      <c r="AI90" s="1053" t="s">
        <v>262</v>
      </c>
      <c r="AJ90" s="1054" t="s">
        <v>263</v>
      </c>
      <c r="AK90" s="1054" t="s">
        <v>264</v>
      </c>
      <c r="AL90" s="1055" t="s">
        <v>265</v>
      </c>
      <c r="AM90" s="1056" t="s">
        <v>292</v>
      </c>
      <c r="AN90" s="972" t="s">
        <v>294</v>
      </c>
      <c r="AO90" s="972" t="s">
        <v>297</v>
      </c>
      <c r="AP90" s="1052" t="s">
        <v>298</v>
      </c>
      <c r="AQ90" s="1053" t="s">
        <v>302</v>
      </c>
      <c r="AR90" s="972" t="s">
        <v>306</v>
      </c>
      <c r="AS90" s="972" t="s">
        <v>318</v>
      </c>
      <c r="AT90" s="1052" t="s">
        <v>335</v>
      </c>
      <c r="AU90" s="1053" t="s">
        <v>338</v>
      </c>
      <c r="AV90" s="1142" t="s">
        <v>339</v>
      </c>
      <c r="AW90" s="1142" t="s">
        <v>341</v>
      </c>
      <c r="AX90" s="1052" t="s">
        <v>347</v>
      </c>
      <c r="AY90" s="1142" t="s">
        <v>350</v>
      </c>
      <c r="AZ90" s="1142" t="s">
        <v>362</v>
      </c>
      <c r="BA90" s="1056" t="s">
        <v>364</v>
      </c>
      <c r="BB90" s="1142" t="s">
        <v>367</v>
      </c>
      <c r="BC90" s="1053" t="s">
        <v>371</v>
      </c>
      <c r="BD90" s="992" t="s">
        <v>377</v>
      </c>
      <c r="BE90" s="992" t="s">
        <v>382</v>
      </c>
      <c r="BF90" s="1052" t="s">
        <v>389</v>
      </c>
      <c r="BG90" s="1053" t="s">
        <v>392</v>
      </c>
    </row>
    <row r="91" spans="1:59" ht="16.5" customHeight="1">
      <c r="A91" s="899" t="s">
        <v>248</v>
      </c>
      <c r="B91" s="21" t="s">
        <v>135</v>
      </c>
      <c r="C91" s="19" t="s">
        <v>135</v>
      </c>
      <c r="D91" s="19" t="s">
        <v>135</v>
      </c>
      <c r="E91" s="19" t="s">
        <v>135</v>
      </c>
      <c r="F91" s="19" t="s">
        <v>135</v>
      </c>
      <c r="G91" s="19" t="s">
        <v>135</v>
      </c>
      <c r="H91" s="19" t="s">
        <v>135</v>
      </c>
      <c r="I91" s="19" t="s">
        <v>135</v>
      </c>
      <c r="J91" s="63">
        <v>352874721</v>
      </c>
      <c r="K91" s="21" t="s">
        <v>135</v>
      </c>
      <c r="L91" s="19" t="s">
        <v>135</v>
      </c>
      <c r="M91" s="19" t="s">
        <v>135</v>
      </c>
      <c r="N91" s="20" t="s">
        <v>135</v>
      </c>
      <c r="O91" s="18" t="s">
        <v>135</v>
      </c>
      <c r="P91" s="19" t="s">
        <v>135</v>
      </c>
      <c r="Q91" s="19" t="s">
        <v>135</v>
      </c>
      <c r="R91" s="20" t="s">
        <v>135</v>
      </c>
      <c r="S91" s="95" t="s">
        <v>135</v>
      </c>
      <c r="T91" s="96" t="s">
        <v>135</v>
      </c>
      <c r="U91" s="903" t="s">
        <v>135</v>
      </c>
      <c r="V91" s="903" t="s">
        <v>135</v>
      </c>
      <c r="W91" s="904" t="s">
        <v>135</v>
      </c>
      <c r="X91" s="905" t="s">
        <v>135</v>
      </c>
      <c r="Y91" s="903" t="s">
        <v>135</v>
      </c>
      <c r="Z91" s="906" t="s">
        <v>135</v>
      </c>
      <c r="AA91" s="904" t="s">
        <v>135</v>
      </c>
      <c r="AB91" s="905" t="s">
        <v>135</v>
      </c>
      <c r="AC91" s="903" t="s">
        <v>135</v>
      </c>
      <c r="AD91" s="906" t="s">
        <v>135</v>
      </c>
      <c r="AE91" s="907" t="s">
        <v>135</v>
      </c>
      <c r="AF91" s="908" t="s">
        <v>135</v>
      </c>
      <c r="AG91" s="908" t="s">
        <v>135</v>
      </c>
      <c r="AH91" s="909" t="s">
        <v>135</v>
      </c>
      <c r="AI91" s="910" t="s">
        <v>135</v>
      </c>
      <c r="AJ91" s="911" t="s">
        <v>135</v>
      </c>
      <c r="AK91" s="912" t="s">
        <v>135</v>
      </c>
      <c r="AL91" s="729" t="s">
        <v>135</v>
      </c>
      <c r="AM91" s="910" t="s">
        <v>135</v>
      </c>
      <c r="AN91" s="96" t="s">
        <v>135</v>
      </c>
      <c r="AO91" s="96" t="s">
        <v>135</v>
      </c>
      <c r="AP91" s="906" t="s">
        <v>135</v>
      </c>
      <c r="AQ91" s="45">
        <v>275447098</v>
      </c>
      <c r="AR91" s="61">
        <v>96256569</v>
      </c>
      <c r="AS91" s="61">
        <v>-13517769</v>
      </c>
      <c r="AT91" s="63">
        <v>-5311177</v>
      </c>
      <c r="AU91" s="45">
        <v>5116649</v>
      </c>
      <c r="AV91" s="1143">
        <v>-1219703</v>
      </c>
      <c r="AW91" s="1143">
        <v>2174844</v>
      </c>
      <c r="AX91" s="37">
        <v>23022896</v>
      </c>
      <c r="AY91" s="1143">
        <v>274978</v>
      </c>
      <c r="AZ91" s="1143">
        <v>580</v>
      </c>
      <c r="BA91" s="181">
        <v>132432323</v>
      </c>
      <c r="BB91" s="1143">
        <v>-186776</v>
      </c>
      <c r="BC91" s="45">
        <v>1361573</v>
      </c>
      <c r="BD91" s="43">
        <v>806891</v>
      </c>
      <c r="BE91" s="43">
        <v>123842086</v>
      </c>
      <c r="BF91" s="37">
        <v>120708402</v>
      </c>
      <c r="BG91" s="45">
        <v>51488373</v>
      </c>
    </row>
    <row r="92" spans="1:59" ht="16.5" customHeight="1">
      <c r="A92" s="1057" t="s">
        <v>249</v>
      </c>
      <c r="B92" s="25" t="s">
        <v>135</v>
      </c>
      <c r="C92" s="23" t="s">
        <v>135</v>
      </c>
      <c r="D92" s="23" t="s">
        <v>135</v>
      </c>
      <c r="E92" s="23" t="s">
        <v>135</v>
      </c>
      <c r="F92" s="23" t="s">
        <v>135</v>
      </c>
      <c r="G92" s="23" t="s">
        <v>135</v>
      </c>
      <c r="H92" s="23" t="s">
        <v>135</v>
      </c>
      <c r="I92" s="23" t="s">
        <v>135</v>
      </c>
      <c r="J92" s="77">
        <v>975020678</v>
      </c>
      <c r="K92" s="25" t="s">
        <v>135</v>
      </c>
      <c r="L92" s="23" t="s">
        <v>135</v>
      </c>
      <c r="M92" s="23" t="s">
        <v>135</v>
      </c>
      <c r="N92" s="24" t="s">
        <v>135</v>
      </c>
      <c r="O92" s="22" t="s">
        <v>135</v>
      </c>
      <c r="P92" s="23" t="s">
        <v>135</v>
      </c>
      <c r="Q92" s="23" t="s">
        <v>135</v>
      </c>
      <c r="R92" s="24" t="s">
        <v>135</v>
      </c>
      <c r="S92" s="913" t="s">
        <v>135</v>
      </c>
      <c r="T92" s="914" t="s">
        <v>135</v>
      </c>
      <c r="U92" s="915" t="s">
        <v>135</v>
      </c>
      <c r="V92" s="915" t="s">
        <v>135</v>
      </c>
      <c r="W92" s="916" t="s">
        <v>135</v>
      </c>
      <c r="X92" s="917" t="s">
        <v>135</v>
      </c>
      <c r="Y92" s="915" t="s">
        <v>135</v>
      </c>
      <c r="Z92" s="918" t="s">
        <v>135</v>
      </c>
      <c r="AA92" s="916" t="s">
        <v>135</v>
      </c>
      <c r="AB92" s="917" t="s">
        <v>135</v>
      </c>
      <c r="AC92" s="915" t="s">
        <v>135</v>
      </c>
      <c r="AD92" s="918" t="s">
        <v>135</v>
      </c>
      <c r="AE92" s="919" t="s">
        <v>135</v>
      </c>
      <c r="AF92" s="914" t="s">
        <v>135</v>
      </c>
      <c r="AG92" s="914" t="s">
        <v>135</v>
      </c>
      <c r="AH92" s="917" t="s">
        <v>135</v>
      </c>
      <c r="AI92" s="919" t="s">
        <v>135</v>
      </c>
      <c r="AJ92" s="914" t="s">
        <v>135</v>
      </c>
      <c r="AK92" s="917" t="s">
        <v>135</v>
      </c>
      <c r="AL92" s="915" t="s">
        <v>135</v>
      </c>
      <c r="AM92" s="919" t="s">
        <v>135</v>
      </c>
      <c r="AN92" s="914" t="s">
        <v>135</v>
      </c>
      <c r="AO92" s="914" t="s">
        <v>135</v>
      </c>
      <c r="AP92" s="918" t="s">
        <v>135</v>
      </c>
      <c r="AQ92" s="75">
        <v>196085309</v>
      </c>
      <c r="AR92" s="73">
        <v>339922401</v>
      </c>
      <c r="AS92" s="73">
        <v>196901626</v>
      </c>
      <c r="AT92" s="77">
        <v>242111342</v>
      </c>
      <c r="AU92" s="75">
        <v>100025343</v>
      </c>
      <c r="AV92" s="1145">
        <v>86270265</v>
      </c>
      <c r="AW92" s="1145">
        <v>78028223</v>
      </c>
      <c r="AX92" s="72">
        <v>91659656</v>
      </c>
      <c r="AY92" s="1145">
        <v>64927737</v>
      </c>
      <c r="AZ92" s="1145">
        <v>97286857</v>
      </c>
      <c r="BA92" s="201">
        <v>103742242</v>
      </c>
      <c r="BB92" s="1145">
        <v>44019881</v>
      </c>
      <c r="BC92" s="75">
        <v>37215416</v>
      </c>
      <c r="BD92" s="71">
        <v>46635380</v>
      </c>
      <c r="BE92" s="71">
        <v>52803074</v>
      </c>
      <c r="BF92" s="72">
        <v>73148066</v>
      </c>
      <c r="BG92" s="75">
        <v>63644545</v>
      </c>
    </row>
    <row r="93" spans="1:59" ht="16.5" customHeight="1">
      <c r="A93" s="899" t="s">
        <v>250</v>
      </c>
      <c r="B93" s="21" t="s">
        <v>135</v>
      </c>
      <c r="C93" s="19" t="s">
        <v>135</v>
      </c>
      <c r="D93" s="19" t="s">
        <v>135</v>
      </c>
      <c r="E93" s="19" t="s">
        <v>135</v>
      </c>
      <c r="F93" s="19" t="s">
        <v>135</v>
      </c>
      <c r="G93" s="19" t="s">
        <v>135</v>
      </c>
      <c r="H93" s="19" t="s">
        <v>135</v>
      </c>
      <c r="I93" s="19" t="s">
        <v>135</v>
      </c>
      <c r="J93" s="63">
        <v>-622145957</v>
      </c>
      <c r="K93" s="21" t="s">
        <v>135</v>
      </c>
      <c r="L93" s="19" t="s">
        <v>135</v>
      </c>
      <c r="M93" s="19" t="s">
        <v>135</v>
      </c>
      <c r="N93" s="20" t="s">
        <v>135</v>
      </c>
      <c r="O93" s="18" t="s">
        <v>135</v>
      </c>
      <c r="P93" s="19" t="s">
        <v>135</v>
      </c>
      <c r="Q93" s="19" t="s">
        <v>135</v>
      </c>
      <c r="R93" s="20" t="s">
        <v>135</v>
      </c>
      <c r="S93" s="95" t="s">
        <v>135</v>
      </c>
      <c r="T93" s="96" t="s">
        <v>135</v>
      </c>
      <c r="U93" s="903" t="s">
        <v>135</v>
      </c>
      <c r="V93" s="903" t="s">
        <v>135</v>
      </c>
      <c r="W93" s="904" t="s">
        <v>135</v>
      </c>
      <c r="X93" s="903" t="s">
        <v>135</v>
      </c>
      <c r="Y93" s="903" t="s">
        <v>135</v>
      </c>
      <c r="Z93" s="906" t="s">
        <v>135</v>
      </c>
      <c r="AA93" s="904" t="s">
        <v>135</v>
      </c>
      <c r="AB93" s="903" t="s">
        <v>135</v>
      </c>
      <c r="AC93" s="903" t="s">
        <v>135</v>
      </c>
      <c r="AD93" s="906" t="s">
        <v>135</v>
      </c>
      <c r="AE93" s="910" t="s">
        <v>135</v>
      </c>
      <c r="AF93" s="911" t="s">
        <v>135</v>
      </c>
      <c r="AG93" s="911" t="s">
        <v>135</v>
      </c>
      <c r="AH93" s="912" t="s">
        <v>135</v>
      </c>
      <c r="AI93" s="910" t="s">
        <v>135</v>
      </c>
      <c r="AJ93" s="911" t="s">
        <v>135</v>
      </c>
      <c r="AK93" s="912" t="s">
        <v>135</v>
      </c>
      <c r="AL93" s="729" t="s">
        <v>135</v>
      </c>
      <c r="AM93" s="910" t="s">
        <v>135</v>
      </c>
      <c r="AN93" s="96" t="s">
        <v>135</v>
      </c>
      <c r="AO93" s="96" t="s">
        <v>135</v>
      </c>
      <c r="AP93" s="906" t="s">
        <v>135</v>
      </c>
      <c r="AQ93" s="1115">
        <v>79361789</v>
      </c>
      <c r="AR93" s="61">
        <v>-243665832</v>
      </c>
      <c r="AS93" s="61">
        <v>-210419395</v>
      </c>
      <c r="AT93" s="63">
        <v>-247422519</v>
      </c>
      <c r="AU93" s="1115">
        <v>-94908694</v>
      </c>
      <c r="AV93" s="1152">
        <v>-87489968</v>
      </c>
      <c r="AW93" s="1152">
        <v>-75853379</v>
      </c>
      <c r="AX93" s="63">
        <v>-85528584</v>
      </c>
      <c r="AY93" s="1152">
        <v>-64652759</v>
      </c>
      <c r="AZ93" s="1152">
        <v>-97286277</v>
      </c>
      <c r="BA93" s="1425">
        <v>28690081</v>
      </c>
      <c r="BB93" s="1152">
        <v>-44206657</v>
      </c>
      <c r="BC93" s="1115">
        <v>-36846572</v>
      </c>
      <c r="BD93" s="62">
        <v>-44835760</v>
      </c>
      <c r="BE93" s="62">
        <v>71039012</v>
      </c>
      <c r="BF93" s="63">
        <v>47560336</v>
      </c>
      <c r="BG93" s="1115">
        <v>-12156172</v>
      </c>
    </row>
    <row r="94" spans="1:59" ht="16.5" customHeight="1">
      <c r="A94" s="1058" t="s">
        <v>251</v>
      </c>
      <c r="B94" s="25" t="s">
        <v>135</v>
      </c>
      <c r="C94" s="1059" t="s">
        <v>135</v>
      </c>
      <c r="D94" s="23" t="s">
        <v>135</v>
      </c>
      <c r="E94" s="23" t="s">
        <v>135</v>
      </c>
      <c r="F94" s="23" t="s">
        <v>135</v>
      </c>
      <c r="G94" s="23" t="s">
        <v>135</v>
      </c>
      <c r="H94" s="23" t="s">
        <v>135</v>
      </c>
      <c r="I94" s="23" t="s">
        <v>135</v>
      </c>
      <c r="J94" s="77">
        <v>41476728</v>
      </c>
      <c r="K94" s="1060" t="s">
        <v>135</v>
      </c>
      <c r="L94" s="1061" t="s">
        <v>135</v>
      </c>
      <c r="M94" s="1061" t="s">
        <v>135</v>
      </c>
      <c r="N94" s="1073" t="s">
        <v>135</v>
      </c>
      <c r="O94" s="22" t="s">
        <v>135</v>
      </c>
      <c r="P94" s="23" t="s">
        <v>135</v>
      </c>
      <c r="Q94" s="23" t="s">
        <v>135</v>
      </c>
      <c r="R94" s="24" t="s">
        <v>135</v>
      </c>
      <c r="S94" s="913" t="s">
        <v>135</v>
      </c>
      <c r="T94" s="914" t="s">
        <v>135</v>
      </c>
      <c r="U94" s="915" t="s">
        <v>135</v>
      </c>
      <c r="V94" s="915" t="s">
        <v>135</v>
      </c>
      <c r="W94" s="916" t="s">
        <v>135</v>
      </c>
      <c r="X94" s="920" t="s">
        <v>135</v>
      </c>
      <c r="Y94" s="921" t="s">
        <v>135</v>
      </c>
      <c r="Z94" s="922" t="s">
        <v>135</v>
      </c>
      <c r="AA94" s="916" t="s">
        <v>135</v>
      </c>
      <c r="AB94" s="920" t="s">
        <v>135</v>
      </c>
      <c r="AC94" s="921" t="s">
        <v>135</v>
      </c>
      <c r="AD94" s="922" t="s">
        <v>135</v>
      </c>
      <c r="AE94" s="919" t="s">
        <v>135</v>
      </c>
      <c r="AF94" s="914" t="s">
        <v>135</v>
      </c>
      <c r="AG94" s="914" t="s">
        <v>135</v>
      </c>
      <c r="AH94" s="917" t="s">
        <v>135</v>
      </c>
      <c r="AI94" s="919" t="s">
        <v>135</v>
      </c>
      <c r="AJ94" s="914" t="s">
        <v>135</v>
      </c>
      <c r="AK94" s="917" t="s">
        <v>135</v>
      </c>
      <c r="AL94" s="915" t="s">
        <v>135</v>
      </c>
      <c r="AM94" s="919" t="s">
        <v>135</v>
      </c>
      <c r="AN94" s="914" t="s">
        <v>135</v>
      </c>
      <c r="AO94" s="914" t="s">
        <v>135</v>
      </c>
      <c r="AP94" s="918" t="s">
        <v>135</v>
      </c>
      <c r="AQ94" s="75">
        <v>3461224</v>
      </c>
      <c r="AR94" s="73">
        <v>2250010</v>
      </c>
      <c r="AS94" s="73">
        <v>3371804</v>
      </c>
      <c r="AT94" s="77">
        <v>32393690</v>
      </c>
      <c r="AU94" s="75">
        <v>18045135</v>
      </c>
      <c r="AV94" s="1145">
        <v>743849</v>
      </c>
      <c r="AW94" s="1145">
        <v>711112</v>
      </c>
      <c r="AX94" s="72">
        <v>2145682</v>
      </c>
      <c r="AY94" s="1145">
        <v>353963</v>
      </c>
      <c r="AZ94" s="1145">
        <v>2043218</v>
      </c>
      <c r="BA94" s="201">
        <v>24385893</v>
      </c>
      <c r="BB94" s="1145">
        <v>1116455</v>
      </c>
      <c r="BC94" s="75">
        <v>186642</v>
      </c>
      <c r="BD94" s="71">
        <v>1653876</v>
      </c>
      <c r="BE94" s="71">
        <v>82312</v>
      </c>
      <c r="BF94" s="72">
        <v>795536</v>
      </c>
      <c r="BG94" s="75">
        <v>201704</v>
      </c>
    </row>
    <row r="95" spans="1:59">
      <c r="A95" s="1058" t="s">
        <v>252</v>
      </c>
      <c r="B95" s="25" t="s">
        <v>135</v>
      </c>
      <c r="C95" s="1059" t="s">
        <v>135</v>
      </c>
      <c r="D95" s="23" t="s">
        <v>135</v>
      </c>
      <c r="E95" s="23" t="s">
        <v>135</v>
      </c>
      <c r="F95" s="23" t="s">
        <v>135</v>
      </c>
      <c r="G95" s="23" t="s">
        <v>135</v>
      </c>
      <c r="H95" s="23" t="s">
        <v>135</v>
      </c>
      <c r="I95" s="23" t="s">
        <v>135</v>
      </c>
      <c r="J95" s="77">
        <v>52199946</v>
      </c>
      <c r="K95" s="1060" t="s">
        <v>135</v>
      </c>
      <c r="L95" s="1061" t="s">
        <v>135</v>
      </c>
      <c r="M95" s="1061" t="s">
        <v>135</v>
      </c>
      <c r="N95" s="1073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913" t="s">
        <v>135</v>
      </c>
      <c r="T95" s="914" t="s">
        <v>135</v>
      </c>
      <c r="U95" s="915" t="s">
        <v>135</v>
      </c>
      <c r="V95" s="915" t="s">
        <v>135</v>
      </c>
      <c r="W95" s="916" t="s">
        <v>135</v>
      </c>
      <c r="X95" s="917" t="s">
        <v>135</v>
      </c>
      <c r="Y95" s="915" t="s">
        <v>135</v>
      </c>
      <c r="Z95" s="918" t="s">
        <v>135</v>
      </c>
      <c r="AA95" s="916" t="s">
        <v>135</v>
      </c>
      <c r="AB95" s="917" t="s">
        <v>135</v>
      </c>
      <c r="AC95" s="915" t="s">
        <v>135</v>
      </c>
      <c r="AD95" s="918" t="s">
        <v>135</v>
      </c>
      <c r="AE95" s="923" t="s">
        <v>135</v>
      </c>
      <c r="AF95" s="924" t="s">
        <v>135</v>
      </c>
      <c r="AG95" s="924" t="s">
        <v>135</v>
      </c>
      <c r="AH95" s="175" t="s">
        <v>135</v>
      </c>
      <c r="AI95" s="923" t="s">
        <v>135</v>
      </c>
      <c r="AJ95" s="924" t="s">
        <v>135</v>
      </c>
      <c r="AK95" s="175" t="s">
        <v>135</v>
      </c>
      <c r="AL95" s="925" t="s">
        <v>135</v>
      </c>
      <c r="AM95" s="923" t="s">
        <v>135</v>
      </c>
      <c r="AN95" s="914" t="s">
        <v>135</v>
      </c>
      <c r="AO95" s="914" t="s">
        <v>135</v>
      </c>
      <c r="AP95" s="918" t="s">
        <v>135</v>
      </c>
      <c r="AQ95" s="75">
        <v>967278</v>
      </c>
      <c r="AR95" s="73">
        <v>908863</v>
      </c>
      <c r="AS95" s="73">
        <v>6129642</v>
      </c>
      <c r="AT95" s="77">
        <v>44194163</v>
      </c>
      <c r="AU95" s="75">
        <v>402363</v>
      </c>
      <c r="AV95" s="1145">
        <v>1163284</v>
      </c>
      <c r="AW95" s="1145">
        <v>4306236</v>
      </c>
      <c r="AX95" s="72">
        <v>839868</v>
      </c>
      <c r="AY95" s="1145">
        <v>397771</v>
      </c>
      <c r="AZ95" s="1145">
        <v>235930</v>
      </c>
      <c r="BA95" s="201">
        <v>91445468</v>
      </c>
      <c r="BB95" s="1145">
        <v>593222</v>
      </c>
      <c r="BC95" s="75">
        <v>3855447</v>
      </c>
      <c r="BD95" s="71">
        <v>78297</v>
      </c>
      <c r="BE95" s="71">
        <v>177755</v>
      </c>
      <c r="BF95" s="72">
        <v>1402831</v>
      </c>
      <c r="BG95" s="75">
        <v>883675</v>
      </c>
    </row>
    <row r="96" spans="1:59">
      <c r="A96" s="1057" t="s">
        <v>257</v>
      </c>
      <c r="B96" s="25" t="s">
        <v>135</v>
      </c>
      <c r="C96" s="1059" t="s">
        <v>135</v>
      </c>
      <c r="D96" s="23" t="s">
        <v>135</v>
      </c>
      <c r="E96" s="23" t="s">
        <v>135</v>
      </c>
      <c r="F96" s="23" t="s">
        <v>135</v>
      </c>
      <c r="G96" s="23" t="s">
        <v>135</v>
      </c>
      <c r="H96" s="23" t="s">
        <v>135</v>
      </c>
      <c r="I96" s="23" t="s">
        <v>135</v>
      </c>
      <c r="J96" s="77">
        <v>-632869175</v>
      </c>
      <c r="K96" s="1060" t="s">
        <v>140</v>
      </c>
      <c r="L96" s="1061" t="s">
        <v>140</v>
      </c>
      <c r="M96" s="1061" t="s">
        <v>140</v>
      </c>
      <c r="N96" s="1073" t="s">
        <v>140</v>
      </c>
      <c r="O96" s="22" t="s">
        <v>140</v>
      </c>
      <c r="P96" s="23" t="s">
        <v>140</v>
      </c>
      <c r="Q96" s="23" t="s">
        <v>140</v>
      </c>
      <c r="R96" s="24" t="s">
        <v>140</v>
      </c>
      <c r="S96" s="913" t="s">
        <v>135</v>
      </c>
      <c r="T96" s="914" t="s">
        <v>135</v>
      </c>
      <c r="U96" s="915" t="s">
        <v>135</v>
      </c>
      <c r="V96" s="915" t="s">
        <v>135</v>
      </c>
      <c r="W96" s="916" t="s">
        <v>135</v>
      </c>
      <c r="X96" s="917" t="s">
        <v>135</v>
      </c>
      <c r="Y96" s="915" t="s">
        <v>135</v>
      </c>
      <c r="Z96" s="918" t="s">
        <v>135</v>
      </c>
      <c r="AA96" s="916" t="s">
        <v>135</v>
      </c>
      <c r="AB96" s="917" t="s">
        <v>135</v>
      </c>
      <c r="AC96" s="915" t="s">
        <v>135</v>
      </c>
      <c r="AD96" s="918" t="s">
        <v>135</v>
      </c>
      <c r="AE96" s="919" t="s">
        <v>135</v>
      </c>
      <c r="AF96" s="914" t="s">
        <v>135</v>
      </c>
      <c r="AG96" s="914" t="s">
        <v>135</v>
      </c>
      <c r="AH96" s="917" t="s">
        <v>135</v>
      </c>
      <c r="AI96" s="919" t="s">
        <v>135</v>
      </c>
      <c r="AJ96" s="914" t="s">
        <v>135</v>
      </c>
      <c r="AK96" s="917" t="s">
        <v>135</v>
      </c>
      <c r="AL96" s="915" t="s">
        <v>135</v>
      </c>
      <c r="AM96" s="919" t="s">
        <v>135</v>
      </c>
      <c r="AN96" s="914" t="s">
        <v>135</v>
      </c>
      <c r="AO96" s="914" t="s">
        <v>135</v>
      </c>
      <c r="AP96" s="918" t="s">
        <v>135</v>
      </c>
      <c r="AQ96" s="75">
        <v>81855735</v>
      </c>
      <c r="AR96" s="73">
        <v>-242324685</v>
      </c>
      <c r="AS96" s="73">
        <v>-213177233</v>
      </c>
      <c r="AT96" s="77">
        <v>-259222992</v>
      </c>
      <c r="AU96" s="75">
        <v>-77265922</v>
      </c>
      <c r="AV96" s="1145">
        <v>-87909403</v>
      </c>
      <c r="AW96" s="1145">
        <v>-79448503</v>
      </c>
      <c r="AX96" s="72">
        <v>-84222770</v>
      </c>
      <c r="AY96" s="1145">
        <v>-64696567</v>
      </c>
      <c r="AZ96" s="1145">
        <v>-95478989</v>
      </c>
      <c r="BA96" s="201">
        <v>-38369494</v>
      </c>
      <c r="BB96" s="1145">
        <v>-43683424</v>
      </c>
      <c r="BC96" s="75">
        <v>-40515377</v>
      </c>
      <c r="BD96" s="71">
        <v>-43260181</v>
      </c>
      <c r="BE96" s="71">
        <v>70943569</v>
      </c>
      <c r="BF96" s="72">
        <v>46953041</v>
      </c>
      <c r="BG96" s="75">
        <v>-12838143</v>
      </c>
    </row>
    <row r="97" spans="1:59">
      <c r="A97" s="902" t="s">
        <v>253</v>
      </c>
      <c r="B97" s="29" t="s">
        <v>135</v>
      </c>
      <c r="C97" s="27" t="s">
        <v>135</v>
      </c>
      <c r="D97" s="27" t="s">
        <v>135</v>
      </c>
      <c r="E97" s="27" t="s">
        <v>135</v>
      </c>
      <c r="F97" s="27" t="s">
        <v>135</v>
      </c>
      <c r="G97" s="27" t="s">
        <v>135</v>
      </c>
      <c r="H97" s="27" t="s">
        <v>135</v>
      </c>
      <c r="I97" s="27" t="s">
        <v>135</v>
      </c>
      <c r="J97" s="873">
        <v>-729372443</v>
      </c>
      <c r="K97" s="29" t="s">
        <v>140</v>
      </c>
      <c r="L97" s="27" t="s">
        <v>140</v>
      </c>
      <c r="M97" s="27" t="s">
        <v>140</v>
      </c>
      <c r="N97" s="28" t="s">
        <v>140</v>
      </c>
      <c r="O97" s="26" t="s">
        <v>140</v>
      </c>
      <c r="P97" s="27" t="s">
        <v>140</v>
      </c>
      <c r="Q97" s="27" t="s">
        <v>140</v>
      </c>
      <c r="R97" s="28" t="s">
        <v>140</v>
      </c>
      <c r="S97" s="926" t="s">
        <v>135</v>
      </c>
      <c r="T97" s="927" t="s">
        <v>135</v>
      </c>
      <c r="U97" s="928" t="s">
        <v>135</v>
      </c>
      <c r="V97" s="928" t="s">
        <v>135</v>
      </c>
      <c r="W97" s="929" t="s">
        <v>135</v>
      </c>
      <c r="X97" s="930" t="s">
        <v>135</v>
      </c>
      <c r="Y97" s="928" t="s">
        <v>135</v>
      </c>
      <c r="Z97" s="931" t="s">
        <v>135</v>
      </c>
      <c r="AA97" s="929" t="s">
        <v>135</v>
      </c>
      <c r="AB97" s="930" t="s">
        <v>135</v>
      </c>
      <c r="AC97" s="928" t="s">
        <v>135</v>
      </c>
      <c r="AD97" s="931" t="s">
        <v>135</v>
      </c>
      <c r="AE97" s="932" t="s">
        <v>135</v>
      </c>
      <c r="AF97" s="933" t="s">
        <v>135</v>
      </c>
      <c r="AG97" s="933" t="s">
        <v>135</v>
      </c>
      <c r="AH97" s="934" t="s">
        <v>135</v>
      </c>
      <c r="AI97" s="932" t="s">
        <v>135</v>
      </c>
      <c r="AJ97" s="933" t="s">
        <v>135</v>
      </c>
      <c r="AK97" s="934" t="s">
        <v>135</v>
      </c>
      <c r="AL97" s="935" t="s">
        <v>135</v>
      </c>
      <c r="AM97" s="932" t="s">
        <v>135</v>
      </c>
      <c r="AN97" s="927" t="s">
        <v>135</v>
      </c>
      <c r="AO97" s="927" t="s">
        <v>135</v>
      </c>
      <c r="AP97" s="931" t="s">
        <v>135</v>
      </c>
      <c r="AQ97" s="1116">
        <v>39914085</v>
      </c>
      <c r="AR97" s="90">
        <v>-272036956</v>
      </c>
      <c r="AS97" s="90">
        <v>-213214855</v>
      </c>
      <c r="AT97" s="873">
        <v>-284034717</v>
      </c>
      <c r="AU97" s="1116">
        <v>-77265922</v>
      </c>
      <c r="AV97" s="1153">
        <v>-91888290</v>
      </c>
      <c r="AW97" s="1153">
        <v>-75469616</v>
      </c>
      <c r="AX97" s="873">
        <v>-84222770</v>
      </c>
      <c r="AY97" s="1153">
        <v>-64696567</v>
      </c>
      <c r="AZ97" s="1153">
        <v>-95478989</v>
      </c>
      <c r="BA97" s="1426">
        <v>-38369494</v>
      </c>
      <c r="BB97" s="1153">
        <v>-43683424</v>
      </c>
      <c r="BC97" s="1116">
        <v>-40515377</v>
      </c>
      <c r="BD97" s="1439">
        <v>-43260181</v>
      </c>
      <c r="BE97" s="1439">
        <v>70943569</v>
      </c>
      <c r="BF97" s="873">
        <v>46953041</v>
      </c>
      <c r="BG97" s="1116">
        <v>-12838143</v>
      </c>
    </row>
    <row r="98" spans="1:59">
      <c r="S98" s="936"/>
      <c r="T98" s="936"/>
      <c r="U98" s="936"/>
      <c r="V98" s="936"/>
      <c r="W98" s="936"/>
      <c r="X98" s="936"/>
      <c r="Y98" s="936"/>
      <c r="Z98" s="936"/>
      <c r="AA98" s="936"/>
      <c r="AB98" s="936"/>
      <c r="AC98" s="936"/>
      <c r="AD98" s="936"/>
      <c r="AE98" s="936"/>
      <c r="AF98" s="936"/>
      <c r="AG98" s="936"/>
      <c r="AH98" s="936"/>
      <c r="AI98" s="936"/>
      <c r="AJ98" s="936"/>
      <c r="AK98" s="936"/>
      <c r="AL98" s="936"/>
      <c r="AM98" s="936"/>
      <c r="AN98" s="936"/>
      <c r="AO98" s="936"/>
      <c r="AP98" s="936"/>
    </row>
    <row r="99" spans="1:59">
      <c r="A99" s="370" t="s">
        <v>304</v>
      </c>
      <c r="B99" s="195"/>
      <c r="C99" s="195"/>
      <c r="D99" s="147"/>
      <c r="E99" s="147"/>
      <c r="F99" s="147"/>
      <c r="G99" s="147"/>
      <c r="H99" s="147"/>
      <c r="I99" s="147"/>
      <c r="J99" s="147"/>
      <c r="K99" s="195"/>
      <c r="L99" s="195"/>
      <c r="M99" s="195"/>
      <c r="N99" s="195"/>
      <c r="O99" s="195"/>
      <c r="P99" s="195"/>
      <c r="Q99" s="195"/>
      <c r="R99" s="19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936"/>
      <c r="AJ99" s="936"/>
      <c r="AK99" s="1130"/>
      <c r="AL99" s="936"/>
      <c r="AM99" s="936"/>
      <c r="AN99" s="1130"/>
      <c r="AO99" s="936"/>
      <c r="AP99" s="1130"/>
      <c r="AT99" s="1050"/>
      <c r="AW99" s="1050"/>
      <c r="AX99" s="1050"/>
      <c r="BA99" s="1050"/>
      <c r="BG99" s="1050" t="s">
        <v>235</v>
      </c>
    </row>
    <row r="100" spans="1:59">
      <c r="A100" s="900"/>
      <c r="B100" s="17" t="s">
        <v>61</v>
      </c>
      <c r="C100" s="972" t="s">
        <v>55</v>
      </c>
      <c r="D100" s="972" t="s">
        <v>159</v>
      </c>
      <c r="E100" s="972" t="s">
        <v>198</v>
      </c>
      <c r="F100" s="972" t="s">
        <v>213</v>
      </c>
      <c r="G100" s="972" t="s">
        <v>215</v>
      </c>
      <c r="H100" s="972" t="s">
        <v>266</v>
      </c>
      <c r="I100" s="972" t="s">
        <v>296</v>
      </c>
      <c r="J100" s="1052" t="s">
        <v>299</v>
      </c>
      <c r="K100" s="17" t="s">
        <v>228</v>
      </c>
      <c r="L100" s="972" t="s">
        <v>124</v>
      </c>
      <c r="M100" s="972" t="s">
        <v>125</v>
      </c>
      <c r="N100" s="992" t="s">
        <v>126</v>
      </c>
      <c r="O100" s="1053" t="s">
        <v>127</v>
      </c>
      <c r="P100" s="972" t="s">
        <v>128</v>
      </c>
      <c r="Q100" s="972" t="s">
        <v>129</v>
      </c>
      <c r="R100" s="1052" t="s">
        <v>130</v>
      </c>
      <c r="S100" s="17" t="s">
        <v>131</v>
      </c>
      <c r="T100" s="972" t="s">
        <v>132</v>
      </c>
      <c r="U100" s="992" t="s">
        <v>133</v>
      </c>
      <c r="V100" s="992" t="s">
        <v>236</v>
      </c>
      <c r="W100" s="1053" t="s">
        <v>229</v>
      </c>
      <c r="X100" s="994" t="s">
        <v>222</v>
      </c>
      <c r="Y100" s="992" t="s">
        <v>197</v>
      </c>
      <c r="Z100" s="1052" t="s">
        <v>199</v>
      </c>
      <c r="AA100" s="1053" t="s">
        <v>204</v>
      </c>
      <c r="AB100" s="994" t="s">
        <v>205</v>
      </c>
      <c r="AC100" s="992" t="s">
        <v>206</v>
      </c>
      <c r="AD100" s="992" t="s">
        <v>212</v>
      </c>
      <c r="AE100" s="1056" t="s">
        <v>214</v>
      </c>
      <c r="AF100" s="1054" t="s">
        <v>224</v>
      </c>
      <c r="AG100" s="1054" t="s">
        <v>225</v>
      </c>
      <c r="AH100" s="1055" t="s">
        <v>226</v>
      </c>
      <c r="AI100" s="1053" t="s">
        <v>262</v>
      </c>
      <c r="AJ100" s="1054" t="s">
        <v>263</v>
      </c>
      <c r="AK100" s="1054" t="s">
        <v>264</v>
      </c>
      <c r="AL100" s="1055" t="s">
        <v>265</v>
      </c>
      <c r="AM100" s="1056" t="s">
        <v>292</v>
      </c>
      <c r="AN100" s="972" t="s">
        <v>294</v>
      </c>
      <c r="AO100" s="972" t="s">
        <v>297</v>
      </c>
      <c r="AP100" s="1052" t="s">
        <v>298</v>
      </c>
      <c r="AQ100" s="1053" t="s">
        <v>302</v>
      </c>
      <c r="AR100" s="972" t="s">
        <v>306</v>
      </c>
      <c r="AS100" s="972" t="s">
        <v>318</v>
      </c>
      <c r="AT100" s="1052" t="s">
        <v>335</v>
      </c>
      <c r="AU100" s="1053" t="s">
        <v>338</v>
      </c>
      <c r="AV100" s="1142" t="s">
        <v>339</v>
      </c>
      <c r="AW100" s="1142" t="s">
        <v>341</v>
      </c>
      <c r="AX100" s="1052" t="s">
        <v>347</v>
      </c>
      <c r="AY100" s="1142" t="s">
        <v>350</v>
      </c>
      <c r="AZ100" s="1142" t="s">
        <v>362</v>
      </c>
      <c r="BA100" s="1056" t="s">
        <v>364</v>
      </c>
      <c r="BB100" s="1142" t="s">
        <v>367</v>
      </c>
      <c r="BC100" s="1053" t="s">
        <v>372</v>
      </c>
      <c r="BD100" s="992" t="s">
        <v>377</v>
      </c>
      <c r="BE100" s="992" t="s">
        <v>382</v>
      </c>
      <c r="BF100" s="1052" t="s">
        <v>389</v>
      </c>
      <c r="BG100" s="1053" t="s">
        <v>392</v>
      </c>
    </row>
    <row r="101" spans="1:59">
      <c r="A101" s="899" t="s">
        <v>248</v>
      </c>
      <c r="B101" s="21" t="s">
        <v>135</v>
      </c>
      <c r="C101" s="19" t="s">
        <v>135</v>
      </c>
      <c r="D101" s="19" t="s">
        <v>135</v>
      </c>
      <c r="E101" s="19" t="s">
        <v>135</v>
      </c>
      <c r="F101" s="19" t="s">
        <v>135</v>
      </c>
      <c r="G101" s="19" t="s">
        <v>135</v>
      </c>
      <c r="H101" s="19" t="s">
        <v>135</v>
      </c>
      <c r="I101" s="19" t="s">
        <v>135</v>
      </c>
      <c r="J101" s="63">
        <v>244498479</v>
      </c>
      <c r="K101" s="21" t="s">
        <v>135</v>
      </c>
      <c r="L101" s="19" t="s">
        <v>135</v>
      </c>
      <c r="M101" s="19" t="s">
        <v>135</v>
      </c>
      <c r="N101" s="20" t="s">
        <v>135</v>
      </c>
      <c r="O101" s="18" t="s">
        <v>135</v>
      </c>
      <c r="P101" s="19" t="s">
        <v>135</v>
      </c>
      <c r="Q101" s="19" t="s">
        <v>135</v>
      </c>
      <c r="R101" s="20" t="s">
        <v>135</v>
      </c>
      <c r="S101" s="95" t="s">
        <v>135</v>
      </c>
      <c r="T101" s="96" t="s">
        <v>135</v>
      </c>
      <c r="U101" s="903" t="s">
        <v>135</v>
      </c>
      <c r="V101" s="903" t="s">
        <v>135</v>
      </c>
      <c r="W101" s="904" t="s">
        <v>135</v>
      </c>
      <c r="X101" s="905" t="s">
        <v>135</v>
      </c>
      <c r="Y101" s="903" t="s">
        <v>135</v>
      </c>
      <c r="Z101" s="906" t="s">
        <v>135</v>
      </c>
      <c r="AA101" s="904" t="s">
        <v>135</v>
      </c>
      <c r="AB101" s="905" t="s">
        <v>135</v>
      </c>
      <c r="AC101" s="903" t="s">
        <v>135</v>
      </c>
      <c r="AD101" s="906" t="s">
        <v>135</v>
      </c>
      <c r="AE101" s="907" t="s">
        <v>135</v>
      </c>
      <c r="AF101" s="908" t="s">
        <v>135</v>
      </c>
      <c r="AG101" s="908" t="s">
        <v>135</v>
      </c>
      <c r="AH101" s="909" t="s">
        <v>135</v>
      </c>
      <c r="AI101" s="910" t="s">
        <v>135</v>
      </c>
      <c r="AJ101" s="911" t="s">
        <v>135</v>
      </c>
      <c r="AK101" s="912" t="s">
        <v>135</v>
      </c>
      <c r="AL101" s="729" t="s">
        <v>135</v>
      </c>
      <c r="AM101" s="910" t="s">
        <v>135</v>
      </c>
      <c r="AN101" s="96" t="s">
        <v>135</v>
      </c>
      <c r="AO101" s="96" t="s">
        <v>135</v>
      </c>
      <c r="AP101" s="906" t="s">
        <v>135</v>
      </c>
      <c r="AQ101" s="45">
        <v>198446105</v>
      </c>
      <c r="AR101" s="61">
        <v>10749986</v>
      </c>
      <c r="AS101" s="61">
        <v>35302388</v>
      </c>
      <c r="AT101" s="63">
        <v>39832898</v>
      </c>
      <c r="AU101" s="45">
        <v>49709996</v>
      </c>
      <c r="AV101" s="1143">
        <v>76976343</v>
      </c>
      <c r="AW101" s="1143">
        <v>49373995</v>
      </c>
      <c r="AX101" s="37">
        <v>75500466</v>
      </c>
      <c r="AY101" s="1143">
        <v>105704149</v>
      </c>
      <c r="AZ101" s="1143">
        <v>184895186</v>
      </c>
      <c r="BA101" s="181">
        <v>419389697</v>
      </c>
      <c r="BB101" s="1143">
        <v>533868588</v>
      </c>
      <c r="BC101" s="45">
        <v>629068464</v>
      </c>
      <c r="BD101" s="43">
        <v>575991041</v>
      </c>
      <c r="BE101" s="43">
        <v>567754543</v>
      </c>
      <c r="BF101" s="37">
        <v>593558827</v>
      </c>
      <c r="BG101" s="45">
        <v>604374418</v>
      </c>
    </row>
    <row r="102" spans="1:59">
      <c r="A102" s="1057" t="s">
        <v>249</v>
      </c>
      <c r="B102" s="25" t="s">
        <v>135</v>
      </c>
      <c r="C102" s="23" t="s">
        <v>135</v>
      </c>
      <c r="D102" s="23" t="s">
        <v>135</v>
      </c>
      <c r="E102" s="23" t="s">
        <v>135</v>
      </c>
      <c r="F102" s="23" t="s">
        <v>135</v>
      </c>
      <c r="G102" s="23" t="s">
        <v>135</v>
      </c>
      <c r="H102" s="23" t="s">
        <v>135</v>
      </c>
      <c r="I102" s="23" t="s">
        <v>135</v>
      </c>
      <c r="J102" s="77">
        <v>1033560332</v>
      </c>
      <c r="K102" s="25" t="s">
        <v>135</v>
      </c>
      <c r="L102" s="23" t="s">
        <v>135</v>
      </c>
      <c r="M102" s="23" t="s">
        <v>135</v>
      </c>
      <c r="N102" s="24" t="s">
        <v>135</v>
      </c>
      <c r="O102" s="22" t="s">
        <v>135</v>
      </c>
      <c r="P102" s="23" t="s">
        <v>135</v>
      </c>
      <c r="Q102" s="23" t="s">
        <v>135</v>
      </c>
      <c r="R102" s="24" t="s">
        <v>135</v>
      </c>
      <c r="S102" s="913" t="s">
        <v>135</v>
      </c>
      <c r="T102" s="914" t="s">
        <v>135</v>
      </c>
      <c r="U102" s="915" t="s">
        <v>135</v>
      </c>
      <c r="V102" s="915" t="s">
        <v>135</v>
      </c>
      <c r="W102" s="916" t="s">
        <v>135</v>
      </c>
      <c r="X102" s="917" t="s">
        <v>135</v>
      </c>
      <c r="Y102" s="915" t="s">
        <v>135</v>
      </c>
      <c r="Z102" s="918" t="s">
        <v>135</v>
      </c>
      <c r="AA102" s="916" t="s">
        <v>135</v>
      </c>
      <c r="AB102" s="917" t="s">
        <v>135</v>
      </c>
      <c r="AC102" s="915" t="s">
        <v>135</v>
      </c>
      <c r="AD102" s="918" t="s">
        <v>135</v>
      </c>
      <c r="AE102" s="919" t="s">
        <v>135</v>
      </c>
      <c r="AF102" s="914" t="s">
        <v>135</v>
      </c>
      <c r="AG102" s="914" t="s">
        <v>135</v>
      </c>
      <c r="AH102" s="917" t="s">
        <v>135</v>
      </c>
      <c r="AI102" s="919" t="s">
        <v>135</v>
      </c>
      <c r="AJ102" s="914" t="s">
        <v>135</v>
      </c>
      <c r="AK102" s="917" t="s">
        <v>135</v>
      </c>
      <c r="AL102" s="915" t="s">
        <v>135</v>
      </c>
      <c r="AM102" s="919" t="s">
        <v>135</v>
      </c>
      <c r="AN102" s="914" t="s">
        <v>135</v>
      </c>
      <c r="AO102" s="914" t="s">
        <v>135</v>
      </c>
      <c r="AP102" s="918" t="s">
        <v>135</v>
      </c>
      <c r="AQ102" s="75">
        <v>398997140</v>
      </c>
      <c r="AR102" s="73">
        <v>306516434</v>
      </c>
      <c r="AS102" s="73">
        <v>328046758</v>
      </c>
      <c r="AT102" s="77">
        <v>300375952</v>
      </c>
      <c r="AU102" s="75">
        <v>329430145</v>
      </c>
      <c r="AV102" s="1145">
        <v>292013009</v>
      </c>
      <c r="AW102" s="1145">
        <v>282654026</v>
      </c>
      <c r="AX102" s="72">
        <v>299669358</v>
      </c>
      <c r="AY102" s="1145">
        <v>298786754</v>
      </c>
      <c r="AZ102" s="1145">
        <v>304145871</v>
      </c>
      <c r="BA102" s="201">
        <v>354816888</v>
      </c>
      <c r="BB102" s="1145">
        <v>366442081</v>
      </c>
      <c r="BC102" s="75">
        <v>369162019</v>
      </c>
      <c r="BD102" s="71">
        <v>326128804</v>
      </c>
      <c r="BE102" s="71">
        <v>269971453</v>
      </c>
      <c r="BF102" s="72">
        <v>269425064</v>
      </c>
      <c r="BG102" s="75">
        <v>294253805</v>
      </c>
    </row>
    <row r="103" spans="1:59">
      <c r="A103" s="899" t="s">
        <v>250</v>
      </c>
      <c r="B103" s="21" t="s">
        <v>135</v>
      </c>
      <c r="C103" s="19" t="s">
        <v>135</v>
      </c>
      <c r="D103" s="19" t="s">
        <v>135</v>
      </c>
      <c r="E103" s="19" t="s">
        <v>135</v>
      </c>
      <c r="F103" s="19" t="s">
        <v>135</v>
      </c>
      <c r="G103" s="19" t="s">
        <v>135</v>
      </c>
      <c r="H103" s="19" t="s">
        <v>135</v>
      </c>
      <c r="I103" s="19" t="s">
        <v>135</v>
      </c>
      <c r="J103" s="63">
        <v>-789061853</v>
      </c>
      <c r="K103" s="21" t="s">
        <v>135</v>
      </c>
      <c r="L103" s="19" t="s">
        <v>135</v>
      </c>
      <c r="M103" s="19" t="s">
        <v>135</v>
      </c>
      <c r="N103" s="20" t="s">
        <v>135</v>
      </c>
      <c r="O103" s="18" t="s">
        <v>135</v>
      </c>
      <c r="P103" s="19" t="s">
        <v>135</v>
      </c>
      <c r="Q103" s="19" t="s">
        <v>135</v>
      </c>
      <c r="R103" s="20" t="s">
        <v>135</v>
      </c>
      <c r="S103" s="95" t="s">
        <v>135</v>
      </c>
      <c r="T103" s="96" t="s">
        <v>135</v>
      </c>
      <c r="U103" s="903" t="s">
        <v>135</v>
      </c>
      <c r="V103" s="903" t="s">
        <v>135</v>
      </c>
      <c r="W103" s="904" t="s">
        <v>135</v>
      </c>
      <c r="X103" s="903" t="s">
        <v>135</v>
      </c>
      <c r="Y103" s="903" t="s">
        <v>135</v>
      </c>
      <c r="Z103" s="906" t="s">
        <v>135</v>
      </c>
      <c r="AA103" s="904" t="s">
        <v>135</v>
      </c>
      <c r="AB103" s="903" t="s">
        <v>135</v>
      </c>
      <c r="AC103" s="903" t="s">
        <v>135</v>
      </c>
      <c r="AD103" s="906" t="s">
        <v>135</v>
      </c>
      <c r="AE103" s="910" t="s">
        <v>135</v>
      </c>
      <c r="AF103" s="911" t="s">
        <v>135</v>
      </c>
      <c r="AG103" s="911" t="s">
        <v>135</v>
      </c>
      <c r="AH103" s="912" t="s">
        <v>135</v>
      </c>
      <c r="AI103" s="910" t="s">
        <v>135</v>
      </c>
      <c r="AJ103" s="911" t="s">
        <v>135</v>
      </c>
      <c r="AK103" s="912" t="s">
        <v>135</v>
      </c>
      <c r="AL103" s="729" t="s">
        <v>135</v>
      </c>
      <c r="AM103" s="910" t="s">
        <v>135</v>
      </c>
      <c r="AN103" s="96" t="s">
        <v>135</v>
      </c>
      <c r="AO103" s="96" t="s">
        <v>135</v>
      </c>
      <c r="AP103" s="906" t="s">
        <v>135</v>
      </c>
      <c r="AQ103" s="1115">
        <v>-200551035</v>
      </c>
      <c r="AR103" s="61">
        <v>-295766448</v>
      </c>
      <c r="AS103" s="61">
        <v>-292744370</v>
      </c>
      <c r="AT103" s="63">
        <v>-260543054</v>
      </c>
      <c r="AU103" s="1115">
        <v>-279720149</v>
      </c>
      <c r="AV103" s="1152">
        <v>-215036666</v>
      </c>
      <c r="AW103" s="1152">
        <v>-233280031</v>
      </c>
      <c r="AX103" s="63">
        <v>-224168892</v>
      </c>
      <c r="AY103" s="1152">
        <v>-193082605</v>
      </c>
      <c r="AZ103" s="1152">
        <v>-119250685</v>
      </c>
      <c r="BA103" s="1425">
        <v>64572809</v>
      </c>
      <c r="BB103" s="1152">
        <v>167426507</v>
      </c>
      <c r="BC103" s="1115">
        <v>259906445</v>
      </c>
      <c r="BD103" s="62">
        <v>249862237</v>
      </c>
      <c r="BE103" s="62">
        <v>297783090</v>
      </c>
      <c r="BF103" s="63">
        <v>324133763</v>
      </c>
      <c r="BG103" s="1115">
        <v>310120613</v>
      </c>
    </row>
    <row r="104" spans="1:59">
      <c r="A104" s="1058" t="s">
        <v>251</v>
      </c>
      <c r="B104" s="25" t="s">
        <v>135</v>
      </c>
      <c r="C104" s="1059" t="s">
        <v>135</v>
      </c>
      <c r="D104" s="23" t="s">
        <v>135</v>
      </c>
      <c r="E104" s="23" t="s">
        <v>135</v>
      </c>
      <c r="F104" s="23" t="s">
        <v>135</v>
      </c>
      <c r="G104" s="23" t="s">
        <v>135</v>
      </c>
      <c r="H104" s="23" t="s">
        <v>135</v>
      </c>
      <c r="I104" s="23" t="s">
        <v>135</v>
      </c>
      <c r="J104" s="77">
        <v>369981342</v>
      </c>
      <c r="K104" s="1060" t="s">
        <v>135</v>
      </c>
      <c r="L104" s="1061" t="s">
        <v>135</v>
      </c>
      <c r="M104" s="1061" t="s">
        <v>135</v>
      </c>
      <c r="N104" s="1073" t="s">
        <v>135</v>
      </c>
      <c r="O104" s="22" t="s">
        <v>135</v>
      </c>
      <c r="P104" s="23" t="s">
        <v>135</v>
      </c>
      <c r="Q104" s="23" t="s">
        <v>135</v>
      </c>
      <c r="R104" s="24" t="s">
        <v>135</v>
      </c>
      <c r="S104" s="913" t="s">
        <v>135</v>
      </c>
      <c r="T104" s="914" t="s">
        <v>135</v>
      </c>
      <c r="U104" s="915" t="s">
        <v>135</v>
      </c>
      <c r="V104" s="915" t="s">
        <v>135</v>
      </c>
      <c r="W104" s="916" t="s">
        <v>135</v>
      </c>
      <c r="X104" s="920" t="s">
        <v>135</v>
      </c>
      <c r="Y104" s="921" t="s">
        <v>135</v>
      </c>
      <c r="Z104" s="922" t="s">
        <v>135</v>
      </c>
      <c r="AA104" s="916" t="s">
        <v>135</v>
      </c>
      <c r="AB104" s="920" t="s">
        <v>135</v>
      </c>
      <c r="AC104" s="921" t="s">
        <v>135</v>
      </c>
      <c r="AD104" s="922" t="s">
        <v>135</v>
      </c>
      <c r="AE104" s="919" t="s">
        <v>135</v>
      </c>
      <c r="AF104" s="914" t="s">
        <v>135</v>
      </c>
      <c r="AG104" s="914" t="s">
        <v>135</v>
      </c>
      <c r="AH104" s="917" t="s">
        <v>135</v>
      </c>
      <c r="AI104" s="919" t="s">
        <v>135</v>
      </c>
      <c r="AJ104" s="914" t="s">
        <v>135</v>
      </c>
      <c r="AK104" s="917" t="s">
        <v>135</v>
      </c>
      <c r="AL104" s="915" t="s">
        <v>135</v>
      </c>
      <c r="AM104" s="919" t="s">
        <v>135</v>
      </c>
      <c r="AN104" s="914" t="s">
        <v>135</v>
      </c>
      <c r="AO104" s="914" t="s">
        <v>135</v>
      </c>
      <c r="AP104" s="918" t="s">
        <v>135</v>
      </c>
      <c r="AQ104" s="75">
        <v>65582466</v>
      </c>
      <c r="AR104" s="73">
        <v>296439876</v>
      </c>
      <c r="AS104" s="73">
        <v>7959000</v>
      </c>
      <c r="AT104" s="77">
        <v>115437824</v>
      </c>
      <c r="AU104" s="75">
        <v>22635271</v>
      </c>
      <c r="AV104" s="1145">
        <v>29858511</v>
      </c>
      <c r="AW104" s="1145">
        <v>101649988</v>
      </c>
      <c r="AX104" s="72">
        <v>-71524860</v>
      </c>
      <c r="AY104" s="1145">
        <v>1018395</v>
      </c>
      <c r="AZ104" s="1145">
        <v>4279964</v>
      </c>
      <c r="BA104" s="201">
        <v>3477161</v>
      </c>
      <c r="BB104" s="1145">
        <v>28648891</v>
      </c>
      <c r="BC104" s="75">
        <v>110548054</v>
      </c>
      <c r="BD104" s="71">
        <v>127579933</v>
      </c>
      <c r="BE104" s="71">
        <v>6507400</v>
      </c>
      <c r="BF104" s="72">
        <v>99715222</v>
      </c>
      <c r="BG104" s="75">
        <v>214217053</v>
      </c>
    </row>
    <row r="105" spans="1:59">
      <c r="A105" s="1058" t="s">
        <v>252</v>
      </c>
      <c r="B105" s="25" t="s">
        <v>135</v>
      </c>
      <c r="C105" s="1059" t="s">
        <v>135</v>
      </c>
      <c r="D105" s="23" t="s">
        <v>135</v>
      </c>
      <c r="E105" s="23" t="s">
        <v>135</v>
      </c>
      <c r="F105" s="23" t="s">
        <v>135</v>
      </c>
      <c r="G105" s="23" t="s">
        <v>135</v>
      </c>
      <c r="H105" s="23" t="s">
        <v>135</v>
      </c>
      <c r="I105" s="23" t="s">
        <v>135</v>
      </c>
      <c r="J105" s="77">
        <v>604046928</v>
      </c>
      <c r="K105" s="1060" t="s">
        <v>135</v>
      </c>
      <c r="L105" s="1061" t="s">
        <v>135</v>
      </c>
      <c r="M105" s="1061" t="s">
        <v>135</v>
      </c>
      <c r="N105" s="1073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913" t="s">
        <v>135</v>
      </c>
      <c r="T105" s="914" t="s">
        <v>135</v>
      </c>
      <c r="U105" s="915" t="s">
        <v>135</v>
      </c>
      <c r="V105" s="915" t="s">
        <v>135</v>
      </c>
      <c r="W105" s="916" t="s">
        <v>135</v>
      </c>
      <c r="X105" s="917" t="s">
        <v>135</v>
      </c>
      <c r="Y105" s="915" t="s">
        <v>135</v>
      </c>
      <c r="Z105" s="918" t="s">
        <v>135</v>
      </c>
      <c r="AA105" s="916" t="s">
        <v>135</v>
      </c>
      <c r="AB105" s="917" t="s">
        <v>135</v>
      </c>
      <c r="AC105" s="915" t="s">
        <v>135</v>
      </c>
      <c r="AD105" s="918" t="s">
        <v>135</v>
      </c>
      <c r="AE105" s="923" t="s">
        <v>135</v>
      </c>
      <c r="AF105" s="924" t="s">
        <v>135</v>
      </c>
      <c r="AG105" s="924" t="s">
        <v>135</v>
      </c>
      <c r="AH105" s="175" t="s">
        <v>135</v>
      </c>
      <c r="AI105" s="923" t="s">
        <v>135</v>
      </c>
      <c r="AJ105" s="924" t="s">
        <v>135</v>
      </c>
      <c r="AK105" s="175" t="s">
        <v>135</v>
      </c>
      <c r="AL105" s="925" t="s">
        <v>135</v>
      </c>
      <c r="AM105" s="923" t="s">
        <v>135</v>
      </c>
      <c r="AN105" s="914" t="s">
        <v>135</v>
      </c>
      <c r="AO105" s="914" t="s">
        <v>135</v>
      </c>
      <c r="AP105" s="918" t="s">
        <v>135</v>
      </c>
      <c r="AQ105" s="75">
        <v>440612990</v>
      </c>
      <c r="AR105" s="73">
        <v>33357675</v>
      </c>
      <c r="AS105" s="73">
        <v>130076263</v>
      </c>
      <c r="AT105" s="77">
        <v>92671742</v>
      </c>
      <c r="AU105" s="75">
        <v>107209224</v>
      </c>
      <c r="AV105" s="1145">
        <v>60602336</v>
      </c>
      <c r="AW105" s="1145">
        <v>30367032</v>
      </c>
      <c r="AX105" s="72">
        <v>-48421482</v>
      </c>
      <c r="AY105" s="1145">
        <v>41553802</v>
      </c>
      <c r="AZ105" s="1145">
        <v>125800817</v>
      </c>
      <c r="BA105" s="201">
        <v>114162711</v>
      </c>
      <c r="BB105" s="1145">
        <v>141372688</v>
      </c>
      <c r="BC105" s="75">
        <v>6889317</v>
      </c>
      <c r="BD105" s="71">
        <v>230985338</v>
      </c>
      <c r="BE105" s="71">
        <v>161201765</v>
      </c>
      <c r="BF105" s="72">
        <v>220263117</v>
      </c>
      <c r="BG105" s="75">
        <v>58681118</v>
      </c>
    </row>
    <row r="106" spans="1:59">
      <c r="A106" s="1057" t="s">
        <v>257</v>
      </c>
      <c r="B106" s="25" t="s">
        <v>135</v>
      </c>
      <c r="C106" s="1059" t="s">
        <v>135</v>
      </c>
      <c r="D106" s="23" t="s">
        <v>135</v>
      </c>
      <c r="E106" s="23" t="s">
        <v>135</v>
      </c>
      <c r="F106" s="23" t="s">
        <v>135</v>
      </c>
      <c r="G106" s="23" t="s">
        <v>135</v>
      </c>
      <c r="H106" s="23" t="s">
        <v>135</v>
      </c>
      <c r="I106" s="23" t="s">
        <v>135</v>
      </c>
      <c r="J106" s="77">
        <v>-1023127439</v>
      </c>
      <c r="K106" s="1060" t="s">
        <v>140</v>
      </c>
      <c r="L106" s="1061" t="s">
        <v>140</v>
      </c>
      <c r="M106" s="1061" t="s">
        <v>140</v>
      </c>
      <c r="N106" s="1073" t="s">
        <v>140</v>
      </c>
      <c r="O106" s="22" t="s">
        <v>140</v>
      </c>
      <c r="P106" s="23" t="s">
        <v>140</v>
      </c>
      <c r="Q106" s="23" t="s">
        <v>140</v>
      </c>
      <c r="R106" s="24" t="s">
        <v>140</v>
      </c>
      <c r="S106" s="913" t="s">
        <v>135</v>
      </c>
      <c r="T106" s="914" t="s">
        <v>135</v>
      </c>
      <c r="U106" s="915" t="s">
        <v>135</v>
      </c>
      <c r="V106" s="915" t="s">
        <v>135</v>
      </c>
      <c r="W106" s="916" t="s">
        <v>135</v>
      </c>
      <c r="X106" s="917" t="s">
        <v>135</v>
      </c>
      <c r="Y106" s="915" t="s">
        <v>135</v>
      </c>
      <c r="Z106" s="918" t="s">
        <v>135</v>
      </c>
      <c r="AA106" s="916" t="s">
        <v>135</v>
      </c>
      <c r="AB106" s="917" t="s">
        <v>135</v>
      </c>
      <c r="AC106" s="915" t="s">
        <v>135</v>
      </c>
      <c r="AD106" s="918" t="s">
        <v>135</v>
      </c>
      <c r="AE106" s="919" t="s">
        <v>135</v>
      </c>
      <c r="AF106" s="914" t="s">
        <v>135</v>
      </c>
      <c r="AG106" s="914" t="s">
        <v>135</v>
      </c>
      <c r="AH106" s="917" t="s">
        <v>135</v>
      </c>
      <c r="AI106" s="919" t="s">
        <v>135</v>
      </c>
      <c r="AJ106" s="914" t="s">
        <v>135</v>
      </c>
      <c r="AK106" s="917" t="s">
        <v>135</v>
      </c>
      <c r="AL106" s="915" t="s">
        <v>135</v>
      </c>
      <c r="AM106" s="919" t="s">
        <v>135</v>
      </c>
      <c r="AN106" s="914" t="s">
        <v>135</v>
      </c>
      <c r="AO106" s="914" t="s">
        <v>135</v>
      </c>
      <c r="AP106" s="918" t="s">
        <v>135</v>
      </c>
      <c r="AQ106" s="75">
        <v>-575581559</v>
      </c>
      <c r="AR106" s="73">
        <v>-32684247</v>
      </c>
      <c r="AS106" s="73">
        <v>-414861633</v>
      </c>
      <c r="AT106" s="77">
        <v>-237776972</v>
      </c>
      <c r="AU106" s="75">
        <v>-364294102</v>
      </c>
      <c r="AV106" s="1145">
        <v>-245780491</v>
      </c>
      <c r="AW106" s="1145">
        <v>-161997075</v>
      </c>
      <c r="AX106" s="72">
        <v>-247272270</v>
      </c>
      <c r="AY106" s="1145">
        <v>-233618012</v>
      </c>
      <c r="AZ106" s="1145">
        <v>-240771538</v>
      </c>
      <c r="BA106" s="201">
        <v>-46112741</v>
      </c>
      <c r="BB106" s="1145">
        <v>54702710</v>
      </c>
      <c r="BC106" s="75">
        <v>363565182</v>
      </c>
      <c r="BD106" s="71">
        <v>146456832</v>
      </c>
      <c r="BE106" s="71">
        <v>143088725</v>
      </c>
      <c r="BF106" s="72">
        <v>203585868</v>
      </c>
      <c r="BG106" s="75">
        <v>465656548</v>
      </c>
    </row>
    <row r="107" spans="1:59">
      <c r="A107" s="902" t="s">
        <v>253</v>
      </c>
      <c r="B107" s="29" t="s">
        <v>135</v>
      </c>
      <c r="C107" s="27" t="s">
        <v>135</v>
      </c>
      <c r="D107" s="27" t="s">
        <v>135</v>
      </c>
      <c r="E107" s="27" t="s">
        <v>135</v>
      </c>
      <c r="F107" s="27" t="s">
        <v>135</v>
      </c>
      <c r="G107" s="27" t="s">
        <v>135</v>
      </c>
      <c r="H107" s="27" t="s">
        <v>135</v>
      </c>
      <c r="I107" s="27" t="s">
        <v>135</v>
      </c>
      <c r="J107" s="873">
        <v>-1023127439</v>
      </c>
      <c r="K107" s="29" t="s">
        <v>140</v>
      </c>
      <c r="L107" s="27" t="s">
        <v>140</v>
      </c>
      <c r="M107" s="27" t="s">
        <v>140</v>
      </c>
      <c r="N107" s="28" t="s">
        <v>140</v>
      </c>
      <c r="O107" s="26" t="s">
        <v>140</v>
      </c>
      <c r="P107" s="27" t="s">
        <v>140</v>
      </c>
      <c r="Q107" s="27" t="s">
        <v>140</v>
      </c>
      <c r="R107" s="28" t="s">
        <v>140</v>
      </c>
      <c r="S107" s="926" t="s">
        <v>135</v>
      </c>
      <c r="T107" s="927" t="s">
        <v>135</v>
      </c>
      <c r="U107" s="928" t="s">
        <v>135</v>
      </c>
      <c r="V107" s="928" t="s">
        <v>135</v>
      </c>
      <c r="W107" s="929" t="s">
        <v>135</v>
      </c>
      <c r="X107" s="930" t="s">
        <v>135</v>
      </c>
      <c r="Y107" s="928" t="s">
        <v>135</v>
      </c>
      <c r="Z107" s="931" t="s">
        <v>135</v>
      </c>
      <c r="AA107" s="929" t="s">
        <v>135</v>
      </c>
      <c r="AB107" s="930" t="s">
        <v>135</v>
      </c>
      <c r="AC107" s="928" t="s">
        <v>135</v>
      </c>
      <c r="AD107" s="931" t="s">
        <v>135</v>
      </c>
      <c r="AE107" s="932" t="s">
        <v>135</v>
      </c>
      <c r="AF107" s="933" t="s">
        <v>135</v>
      </c>
      <c r="AG107" s="933" t="s">
        <v>135</v>
      </c>
      <c r="AH107" s="934" t="s">
        <v>135</v>
      </c>
      <c r="AI107" s="932" t="s">
        <v>135</v>
      </c>
      <c r="AJ107" s="933" t="s">
        <v>135</v>
      </c>
      <c r="AK107" s="934" t="s">
        <v>135</v>
      </c>
      <c r="AL107" s="935" t="s">
        <v>135</v>
      </c>
      <c r="AM107" s="932" t="s">
        <v>135</v>
      </c>
      <c r="AN107" s="927" t="s">
        <v>135</v>
      </c>
      <c r="AO107" s="927" t="s">
        <v>135</v>
      </c>
      <c r="AP107" s="931" t="s">
        <v>135</v>
      </c>
      <c r="AQ107" s="1116">
        <v>-575581559</v>
      </c>
      <c r="AR107" s="90">
        <v>-32684247</v>
      </c>
      <c r="AS107" s="90">
        <v>-414861633</v>
      </c>
      <c r="AT107" s="873">
        <v>-237776972</v>
      </c>
      <c r="AU107" s="1116">
        <v>-364294102</v>
      </c>
      <c r="AV107" s="1153">
        <v>-245780491</v>
      </c>
      <c r="AW107" s="1153">
        <v>-161997075</v>
      </c>
      <c r="AX107" s="873">
        <v>-247272270</v>
      </c>
      <c r="AY107" s="1153">
        <v>-233618012</v>
      </c>
      <c r="AZ107" s="1153">
        <v>-240771538</v>
      </c>
      <c r="BA107" s="1426">
        <v>-46112741</v>
      </c>
      <c r="BB107" s="1153">
        <v>54702710</v>
      </c>
      <c r="BC107" s="1116">
        <v>363565182</v>
      </c>
      <c r="BD107" s="1439">
        <v>146456832</v>
      </c>
      <c r="BE107" s="1439">
        <v>143088725</v>
      </c>
      <c r="BF107" s="873">
        <v>203585868</v>
      </c>
      <c r="BG107" s="1116">
        <v>465656548</v>
      </c>
    </row>
    <row r="109" spans="1:59" hidden="1">
      <c r="A109" s="12" t="s">
        <v>227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9"/>
      <c r="L109" s="14"/>
      <c r="M109" s="14"/>
      <c r="N109" s="14"/>
      <c r="O109" s="14"/>
      <c r="P109" s="14"/>
      <c r="Q109" s="14"/>
      <c r="R109" s="14"/>
      <c r="S109" s="14"/>
      <c r="T109" s="14"/>
      <c r="U109" s="16"/>
      <c r="AA109" s="15"/>
      <c r="AF109" s="1050"/>
      <c r="AG109" s="1050"/>
      <c r="AK109" s="1050"/>
      <c r="AN109" s="1050"/>
      <c r="AP109" s="1050"/>
      <c r="AT109" s="1050"/>
      <c r="AU109" s="1050" t="s">
        <v>136</v>
      </c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0"/>
      <c r="BG109" s="1050"/>
    </row>
    <row r="110" spans="1:59" hidden="1">
      <c r="A110" s="898"/>
      <c r="B110" s="17" t="s">
        <v>61</v>
      </c>
      <c r="C110" s="972" t="s">
        <v>55</v>
      </c>
      <c r="D110" s="972" t="s">
        <v>159</v>
      </c>
      <c r="E110" s="972" t="s">
        <v>198</v>
      </c>
      <c r="F110" s="972" t="s">
        <v>213</v>
      </c>
      <c r="G110" s="972" t="s">
        <v>215</v>
      </c>
      <c r="H110" s="972" t="s">
        <v>260</v>
      </c>
      <c r="I110" s="972" t="s">
        <v>296</v>
      </c>
      <c r="J110" s="1052" t="s">
        <v>333</v>
      </c>
      <c r="K110" s="17" t="s">
        <v>228</v>
      </c>
      <c r="L110" s="972" t="s">
        <v>124</v>
      </c>
      <c r="M110" s="972" t="s">
        <v>125</v>
      </c>
      <c r="N110" s="1052" t="s">
        <v>126</v>
      </c>
      <c r="O110" s="1053" t="s">
        <v>127</v>
      </c>
      <c r="P110" s="972" t="s">
        <v>128</v>
      </c>
      <c r="Q110" s="972" t="s">
        <v>129</v>
      </c>
      <c r="R110" s="1052" t="s">
        <v>130</v>
      </c>
      <c r="S110" s="17" t="s">
        <v>131</v>
      </c>
      <c r="T110" s="992" t="s">
        <v>132</v>
      </c>
      <c r="U110" s="972" t="s">
        <v>133</v>
      </c>
      <c r="V110" s="992" t="s">
        <v>149</v>
      </c>
      <c r="W110" s="1053" t="s">
        <v>229</v>
      </c>
      <c r="X110" s="994" t="s">
        <v>222</v>
      </c>
      <c r="Y110" s="992" t="s">
        <v>197</v>
      </c>
      <c r="Z110" s="1052" t="s">
        <v>199</v>
      </c>
      <c r="AA110" s="1053" t="s">
        <v>204</v>
      </c>
      <c r="AB110" s="994" t="s">
        <v>205</v>
      </c>
      <c r="AC110" s="992" t="s">
        <v>206</v>
      </c>
      <c r="AD110" s="992" t="s">
        <v>212</v>
      </c>
      <c r="AE110" s="1053" t="s">
        <v>214</v>
      </c>
      <c r="AF110" s="1054" t="s">
        <v>224</v>
      </c>
      <c r="AG110" s="1054" t="s">
        <v>225</v>
      </c>
      <c r="AH110" s="1055" t="s">
        <v>226</v>
      </c>
      <c r="AI110" s="1053" t="s">
        <v>262</v>
      </c>
      <c r="AJ110" s="1054" t="s">
        <v>263</v>
      </c>
      <c r="AK110" s="1054" t="s">
        <v>264</v>
      </c>
      <c r="AL110" s="1055" t="s">
        <v>265</v>
      </c>
      <c r="AM110" s="1056" t="s">
        <v>292</v>
      </c>
      <c r="AN110" s="972" t="s">
        <v>294</v>
      </c>
      <c r="AO110" s="972" t="s">
        <v>297</v>
      </c>
      <c r="AP110" s="865" t="s">
        <v>298</v>
      </c>
      <c r="AQ110" s="1131" t="s">
        <v>302</v>
      </c>
      <c r="AR110" s="17" t="s">
        <v>306</v>
      </c>
      <c r="AS110" s="972" t="s">
        <v>318</v>
      </c>
      <c r="AT110" s="1052" t="s">
        <v>336</v>
      </c>
      <c r="AU110" s="1132"/>
      <c r="AV110" s="1081"/>
      <c r="AW110" s="1081"/>
      <c r="AX110" s="1081"/>
      <c r="AY110" s="1081"/>
      <c r="AZ110" s="1081"/>
      <c r="BA110" s="1081"/>
      <c r="BB110" s="1081"/>
      <c r="BC110" s="1081"/>
      <c r="BD110" s="1081"/>
      <c r="BE110" s="1081"/>
      <c r="BF110" s="1081"/>
      <c r="BG110" s="1081"/>
    </row>
    <row r="111" spans="1:59" hidden="1">
      <c r="A111" s="899" t="s">
        <v>230</v>
      </c>
      <c r="B111" s="117">
        <v>19462041122</v>
      </c>
      <c r="C111" s="116">
        <v>9688846023</v>
      </c>
      <c r="D111" s="116">
        <v>6547200687</v>
      </c>
      <c r="E111" s="116">
        <v>7855619443</v>
      </c>
      <c r="F111" s="116">
        <v>12978213469</v>
      </c>
      <c r="G111" s="116">
        <v>22850159659</v>
      </c>
      <c r="H111" s="116">
        <v>33976619234</v>
      </c>
      <c r="I111" s="116">
        <v>29399383843</v>
      </c>
      <c r="J111" s="112">
        <v>3221844966</v>
      </c>
      <c r="K111" s="130" t="s">
        <v>135</v>
      </c>
      <c r="L111" s="892" t="s">
        <v>135</v>
      </c>
      <c r="M111" s="892" t="s">
        <v>135</v>
      </c>
      <c r="N111" s="937" t="s">
        <v>135</v>
      </c>
      <c r="O111" s="938" t="s">
        <v>135</v>
      </c>
      <c r="P111" s="892" t="s">
        <v>135</v>
      </c>
      <c r="Q111" s="892" t="s">
        <v>135</v>
      </c>
      <c r="R111" s="937" t="s">
        <v>135</v>
      </c>
      <c r="S111" s="44">
        <v>1233067800</v>
      </c>
      <c r="T111" s="43">
        <v>1575691906</v>
      </c>
      <c r="U111" s="35">
        <v>2395146745</v>
      </c>
      <c r="V111" s="43">
        <v>1343294236</v>
      </c>
      <c r="W111" s="45">
        <v>1833092026</v>
      </c>
      <c r="X111" s="36">
        <v>1747791110</v>
      </c>
      <c r="Y111" s="43">
        <v>2021298913</v>
      </c>
      <c r="Z111" s="37">
        <v>2253437394</v>
      </c>
      <c r="AA111" s="45">
        <v>2548388905</v>
      </c>
      <c r="AB111" s="36">
        <v>2800100606</v>
      </c>
      <c r="AC111" s="43">
        <v>3937167716</v>
      </c>
      <c r="AD111" s="43">
        <v>3692556242</v>
      </c>
      <c r="AE111" s="45">
        <v>5502500565</v>
      </c>
      <c r="AF111" s="35">
        <v>5407359860</v>
      </c>
      <c r="AG111" s="35">
        <v>5760196835</v>
      </c>
      <c r="AH111" s="36">
        <v>6180102399</v>
      </c>
      <c r="AI111" s="45">
        <v>11122962195</v>
      </c>
      <c r="AJ111" s="35">
        <v>6626579560</v>
      </c>
      <c r="AK111" s="35">
        <v>9627081970</v>
      </c>
      <c r="AL111" s="36">
        <v>6599995509</v>
      </c>
      <c r="AM111" s="181">
        <v>9296168917</v>
      </c>
      <c r="AN111" s="35">
        <v>7695723859</v>
      </c>
      <c r="AO111" s="35">
        <v>7166888892</v>
      </c>
      <c r="AP111" s="37">
        <v>5240602175</v>
      </c>
      <c r="AQ111" s="181">
        <v>3020841467</v>
      </c>
      <c r="AR111" s="44">
        <v>133992297</v>
      </c>
      <c r="AS111" s="35">
        <v>38045724</v>
      </c>
      <c r="AT111" s="37">
        <v>28965478</v>
      </c>
      <c r="AU111" s="1133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hidden="1">
      <c r="A112" s="899" t="s">
        <v>239</v>
      </c>
      <c r="B112" s="130" t="s">
        <v>135</v>
      </c>
      <c r="C112" s="892" t="s">
        <v>135</v>
      </c>
      <c r="D112" s="892" t="s">
        <v>135</v>
      </c>
      <c r="E112" s="892" t="s">
        <v>135</v>
      </c>
      <c r="F112" s="892" t="s">
        <v>135</v>
      </c>
      <c r="G112" s="892" t="s">
        <v>135</v>
      </c>
      <c r="H112" s="116">
        <v>28084745741</v>
      </c>
      <c r="I112" s="116">
        <v>28087324443</v>
      </c>
      <c r="J112" s="112">
        <v>2697329466</v>
      </c>
      <c r="K112" s="130" t="s">
        <v>135</v>
      </c>
      <c r="L112" s="892" t="s">
        <v>135</v>
      </c>
      <c r="M112" s="892" t="s">
        <v>135</v>
      </c>
      <c r="N112" s="937" t="s">
        <v>135</v>
      </c>
      <c r="O112" s="938" t="s">
        <v>135</v>
      </c>
      <c r="P112" s="892" t="s">
        <v>135</v>
      </c>
      <c r="Q112" s="892" t="s">
        <v>135</v>
      </c>
      <c r="R112" s="937" t="s">
        <v>135</v>
      </c>
      <c r="S112" s="44"/>
      <c r="T112" s="43"/>
      <c r="U112" s="35"/>
      <c r="V112" s="43"/>
      <c r="W112" s="45"/>
      <c r="X112" s="36"/>
      <c r="Y112" s="43"/>
      <c r="Z112" s="37"/>
      <c r="AA112" s="45"/>
      <c r="AB112" s="36"/>
      <c r="AC112" s="43"/>
      <c r="AD112" s="43"/>
      <c r="AE112" s="45"/>
      <c r="AF112" s="35"/>
      <c r="AG112" s="35"/>
      <c r="AH112" s="36"/>
      <c r="AI112" s="45">
        <v>7331558862</v>
      </c>
      <c r="AJ112" s="35">
        <v>6478148400</v>
      </c>
      <c r="AK112" s="35">
        <v>7925742970</v>
      </c>
      <c r="AL112" s="36">
        <v>6349295509</v>
      </c>
      <c r="AM112" s="181">
        <v>8543596917</v>
      </c>
      <c r="AN112" s="35">
        <v>7639463859</v>
      </c>
      <c r="AO112" s="35">
        <v>6817981892</v>
      </c>
      <c r="AP112" s="37">
        <v>5086281775</v>
      </c>
      <c r="AQ112" s="181">
        <v>2496325967</v>
      </c>
      <c r="AR112" s="44">
        <v>133992297</v>
      </c>
      <c r="AS112" s="35">
        <v>38045724</v>
      </c>
      <c r="AT112" s="37">
        <v>28965478</v>
      </c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hidden="1">
      <c r="A113" s="1057" t="s">
        <v>231</v>
      </c>
      <c r="B113" s="120">
        <v>24260360674</v>
      </c>
      <c r="C113" s="119">
        <v>16029537676</v>
      </c>
      <c r="D113" s="119">
        <v>10049626332</v>
      </c>
      <c r="E113" s="119">
        <v>13207132796</v>
      </c>
      <c r="F113" s="119">
        <v>16253159551</v>
      </c>
      <c r="G113" s="119">
        <v>22775769693</v>
      </c>
      <c r="H113" s="119">
        <v>31661900677</v>
      </c>
      <c r="I113" s="119">
        <v>30804834331</v>
      </c>
      <c r="J113" s="114">
        <v>4818328616</v>
      </c>
      <c r="K113" s="939" t="s">
        <v>135</v>
      </c>
      <c r="L113" s="940" t="s">
        <v>135</v>
      </c>
      <c r="M113" s="940" t="s">
        <v>135</v>
      </c>
      <c r="N113" s="941" t="s">
        <v>135</v>
      </c>
      <c r="O113" s="942" t="s">
        <v>135</v>
      </c>
      <c r="P113" s="940" t="s">
        <v>135</v>
      </c>
      <c r="Q113" s="940" t="s">
        <v>135</v>
      </c>
      <c r="R113" s="941" t="s">
        <v>135</v>
      </c>
      <c r="S113" s="107">
        <v>2619921041</v>
      </c>
      <c r="T113" s="76">
        <v>2277295516</v>
      </c>
      <c r="U113" s="76">
        <v>2133914591</v>
      </c>
      <c r="V113" s="71">
        <v>3018495184</v>
      </c>
      <c r="W113" s="75">
        <v>2429184291</v>
      </c>
      <c r="X113" s="106">
        <v>3121826379</v>
      </c>
      <c r="Y113" s="71">
        <v>3311269297</v>
      </c>
      <c r="Z113" s="72">
        <v>4344852829</v>
      </c>
      <c r="AA113" s="75">
        <v>3573914378</v>
      </c>
      <c r="AB113" s="106">
        <v>3634245895</v>
      </c>
      <c r="AC113" s="71">
        <v>4167226827</v>
      </c>
      <c r="AD113" s="71">
        <v>4877772451</v>
      </c>
      <c r="AE113" s="75">
        <v>5273333843</v>
      </c>
      <c r="AF113" s="76">
        <v>5590617234</v>
      </c>
      <c r="AG113" s="76">
        <v>6061010373</v>
      </c>
      <c r="AH113" s="106">
        <v>5850808243</v>
      </c>
      <c r="AI113" s="75">
        <v>7842202347</v>
      </c>
      <c r="AJ113" s="76">
        <v>7240600721</v>
      </c>
      <c r="AK113" s="76">
        <v>8010474115</v>
      </c>
      <c r="AL113" s="106">
        <v>8568623494</v>
      </c>
      <c r="AM113" s="201">
        <v>8197969121</v>
      </c>
      <c r="AN113" s="76">
        <v>7912533567</v>
      </c>
      <c r="AO113" s="76">
        <v>7501395049</v>
      </c>
      <c r="AP113" s="72">
        <v>7192936594</v>
      </c>
      <c r="AQ113" s="201">
        <v>3923866402</v>
      </c>
      <c r="AR113" s="107">
        <v>240126723</v>
      </c>
      <c r="AS113" s="76">
        <v>438113559</v>
      </c>
      <c r="AT113" s="72">
        <v>216221932</v>
      </c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</row>
    <row r="114" spans="1:59" hidden="1">
      <c r="A114" s="1069" t="s">
        <v>232</v>
      </c>
      <c r="B114" s="1094">
        <v>-7842629348</v>
      </c>
      <c r="C114" s="1070">
        <v>-6325365154</v>
      </c>
      <c r="D114" s="116">
        <v>-6323225176</v>
      </c>
      <c r="E114" s="116">
        <v>-5351513353</v>
      </c>
      <c r="F114" s="116">
        <v>-3274946082</v>
      </c>
      <c r="G114" s="116">
        <v>74389966</v>
      </c>
      <c r="H114" s="116">
        <v>-3577154936</v>
      </c>
      <c r="I114" s="116">
        <v>-2717509888</v>
      </c>
      <c r="J114" s="112">
        <v>-2120999150</v>
      </c>
      <c r="K114" s="961" t="s">
        <v>135</v>
      </c>
      <c r="L114" s="956" t="s">
        <v>135</v>
      </c>
      <c r="M114" s="956" t="s">
        <v>135</v>
      </c>
      <c r="N114" s="1106" t="s">
        <v>135</v>
      </c>
      <c r="O114" s="938" t="s">
        <v>135</v>
      </c>
      <c r="P114" s="892" t="s">
        <v>135</v>
      </c>
      <c r="Q114" s="892" t="s">
        <v>135</v>
      </c>
      <c r="R114" s="937" t="s">
        <v>135</v>
      </c>
      <c r="S114" s="44">
        <v>-1451979138</v>
      </c>
      <c r="T114" s="81">
        <v>-701603610</v>
      </c>
      <c r="U114" s="35">
        <v>-490223846</v>
      </c>
      <c r="V114" s="43">
        <v>-3679418582</v>
      </c>
      <c r="W114" s="45">
        <v>-596092265</v>
      </c>
      <c r="X114" s="121">
        <v>-1374035269</v>
      </c>
      <c r="Y114" s="81">
        <v>-1289970384</v>
      </c>
      <c r="Z114" s="122">
        <v>-2091415435</v>
      </c>
      <c r="AA114" s="45">
        <v>-1025525473</v>
      </c>
      <c r="AB114" s="121">
        <v>-834145289</v>
      </c>
      <c r="AC114" s="81">
        <v>-230059111</v>
      </c>
      <c r="AD114" s="81">
        <v>-1185216209</v>
      </c>
      <c r="AE114" s="45">
        <v>229166722</v>
      </c>
      <c r="AF114" s="80">
        <v>-183257374</v>
      </c>
      <c r="AG114" s="80">
        <v>-300813538</v>
      </c>
      <c r="AH114" s="177">
        <v>329294156</v>
      </c>
      <c r="AI114" s="45">
        <v>-510643485</v>
      </c>
      <c r="AJ114" s="80">
        <v>-762452321</v>
      </c>
      <c r="AK114" s="80">
        <v>-84731145</v>
      </c>
      <c r="AL114" s="177">
        <v>-2219327985</v>
      </c>
      <c r="AM114" s="181">
        <v>345627796</v>
      </c>
      <c r="AN114" s="35">
        <v>-273069708</v>
      </c>
      <c r="AO114" s="35">
        <v>-683413157</v>
      </c>
      <c r="AP114" s="37">
        <v>-2106654819</v>
      </c>
      <c r="AQ114" s="181">
        <v>-1427540435</v>
      </c>
      <c r="AR114" s="44">
        <v>-106134426</v>
      </c>
      <c r="AS114" s="35">
        <v>-400067835</v>
      </c>
      <c r="AT114" s="37">
        <v>-187256454</v>
      </c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hidden="1">
      <c r="A115" s="1058" t="s">
        <v>137</v>
      </c>
      <c r="B115" s="1096">
        <v>-6524646454</v>
      </c>
      <c r="C115" s="1072">
        <v>-28845313518</v>
      </c>
      <c r="D115" s="1072">
        <v>-12243726177</v>
      </c>
      <c r="E115" s="1072">
        <v>-2490862855</v>
      </c>
      <c r="F115" s="1072">
        <v>-3859621338</v>
      </c>
      <c r="G115" s="1072">
        <v>131970260</v>
      </c>
      <c r="H115" s="1072">
        <v>-3988259058</v>
      </c>
      <c r="I115" s="119">
        <v>-5036221449</v>
      </c>
      <c r="J115" s="114">
        <v>-1852914526</v>
      </c>
      <c r="K115" s="1108" t="s">
        <v>135</v>
      </c>
      <c r="L115" s="1097" t="s">
        <v>135</v>
      </c>
      <c r="M115" s="1097" t="s">
        <v>135</v>
      </c>
      <c r="N115" s="1098" t="s">
        <v>135</v>
      </c>
      <c r="O115" s="942" t="s">
        <v>135</v>
      </c>
      <c r="P115" s="940" t="s">
        <v>135</v>
      </c>
      <c r="Q115" s="940" t="s">
        <v>135</v>
      </c>
      <c r="R115" s="941" t="s">
        <v>135</v>
      </c>
      <c r="S115" s="107">
        <v>-1862032219</v>
      </c>
      <c r="T115" s="85">
        <v>-1879080715</v>
      </c>
      <c r="U115" s="76">
        <v>-706312929</v>
      </c>
      <c r="V115" s="71">
        <v>-7796300314</v>
      </c>
      <c r="W115" s="75">
        <v>-396894141</v>
      </c>
      <c r="X115" s="132">
        <v>-299583171</v>
      </c>
      <c r="Y115" s="85">
        <v>-857719191</v>
      </c>
      <c r="Z115" s="133">
        <v>-936666352</v>
      </c>
      <c r="AA115" s="75">
        <v>-1049636743</v>
      </c>
      <c r="AB115" s="132">
        <v>-970369381</v>
      </c>
      <c r="AC115" s="85">
        <v>-282733413</v>
      </c>
      <c r="AD115" s="85">
        <v>-1556881801</v>
      </c>
      <c r="AE115" s="75">
        <v>215035731</v>
      </c>
      <c r="AF115" s="84">
        <v>-178678842</v>
      </c>
      <c r="AG115" s="84">
        <v>-356988434</v>
      </c>
      <c r="AH115" s="178">
        <v>452601805</v>
      </c>
      <c r="AI115" s="75">
        <v>-602013823</v>
      </c>
      <c r="AJ115" s="84">
        <v>-839543456</v>
      </c>
      <c r="AK115" s="84">
        <v>-207399226</v>
      </c>
      <c r="AL115" s="178">
        <v>-2339302553</v>
      </c>
      <c r="AM115" s="201">
        <v>210402852</v>
      </c>
      <c r="AN115" s="76">
        <v>-2278956999</v>
      </c>
      <c r="AO115" s="76">
        <v>-779998194</v>
      </c>
      <c r="AP115" s="72">
        <v>-2187669108</v>
      </c>
      <c r="AQ115" s="201">
        <v>-1087370210</v>
      </c>
      <c r="AR115" s="107">
        <v>-306340457</v>
      </c>
      <c r="AS115" s="76">
        <v>-410890469</v>
      </c>
      <c r="AT115" s="72">
        <v>-48313390</v>
      </c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</row>
    <row r="116" spans="1:59" hidden="1">
      <c r="A116" s="1074" t="s">
        <v>138</v>
      </c>
      <c r="B116" s="1101">
        <v>-16524646454</v>
      </c>
      <c r="C116" s="1102">
        <v>-28845313518</v>
      </c>
      <c r="D116" s="1076">
        <v>-12243726177</v>
      </c>
      <c r="E116" s="1076">
        <v>-2490862855</v>
      </c>
      <c r="F116" s="1076">
        <v>-3859621338</v>
      </c>
      <c r="G116" s="1076">
        <v>131970260</v>
      </c>
      <c r="H116" s="1076">
        <v>-3988259058</v>
      </c>
      <c r="I116" s="1076">
        <v>-5036221449</v>
      </c>
      <c r="J116" s="1103">
        <v>-1852914526</v>
      </c>
      <c r="K116" s="962" t="s">
        <v>135</v>
      </c>
      <c r="L116" s="959" t="s">
        <v>135</v>
      </c>
      <c r="M116" s="959" t="s">
        <v>135</v>
      </c>
      <c r="N116" s="1110" t="s">
        <v>135</v>
      </c>
      <c r="O116" s="1111" t="s">
        <v>135</v>
      </c>
      <c r="P116" s="1109" t="s">
        <v>135</v>
      </c>
      <c r="Q116" s="1109" t="s">
        <v>135</v>
      </c>
      <c r="R116" s="1112" t="s">
        <v>135</v>
      </c>
      <c r="S116" s="108">
        <v>-1862032219</v>
      </c>
      <c r="T116" s="94">
        <v>-1879080715</v>
      </c>
      <c r="U116" s="134">
        <v>-706312929</v>
      </c>
      <c r="V116" s="87">
        <v>-7796300314</v>
      </c>
      <c r="W116" s="110">
        <v>-396894141</v>
      </c>
      <c r="X116" s="128">
        <v>-299583171</v>
      </c>
      <c r="Y116" s="94">
        <v>-857719191</v>
      </c>
      <c r="Z116" s="129">
        <v>-936666352</v>
      </c>
      <c r="AA116" s="110">
        <v>-1049636743</v>
      </c>
      <c r="AB116" s="128">
        <v>-970369381</v>
      </c>
      <c r="AC116" s="94">
        <v>-282733413</v>
      </c>
      <c r="AD116" s="94">
        <v>-1556881801</v>
      </c>
      <c r="AE116" s="110">
        <v>215035731</v>
      </c>
      <c r="AF116" s="93">
        <v>-178678842</v>
      </c>
      <c r="AG116" s="93">
        <v>-356988434</v>
      </c>
      <c r="AH116" s="179">
        <v>452601805</v>
      </c>
      <c r="AI116" s="110">
        <v>-602013823</v>
      </c>
      <c r="AJ116" s="93">
        <v>-839543456</v>
      </c>
      <c r="AK116" s="93">
        <v>-207399226</v>
      </c>
      <c r="AL116" s="179">
        <v>-2339302553</v>
      </c>
      <c r="AM116" s="849">
        <v>210402852</v>
      </c>
      <c r="AN116" s="134">
        <v>-2278956999</v>
      </c>
      <c r="AO116" s="134">
        <v>-779998194</v>
      </c>
      <c r="AP116" s="88">
        <v>-2187669108</v>
      </c>
      <c r="AQ116" s="849">
        <v>-1087370210</v>
      </c>
      <c r="AR116" s="108">
        <v>-306340457</v>
      </c>
      <c r="AS116" s="134">
        <v>-410890469</v>
      </c>
      <c r="AT116" s="88">
        <v>-48313390</v>
      </c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>
      <c r="A117" s="370" t="s">
        <v>379</v>
      </c>
      <c r="BD117" s="1050" t="s">
        <v>235</v>
      </c>
      <c r="BE117" s="1050"/>
      <c r="BF117" s="1050"/>
      <c r="BG117" s="1050"/>
    </row>
    <row r="118" spans="1:59">
      <c r="A118" s="900"/>
      <c r="B118" s="17" t="s">
        <v>61</v>
      </c>
      <c r="C118" s="972" t="s">
        <v>55</v>
      </c>
      <c r="D118" s="972" t="s">
        <v>159</v>
      </c>
      <c r="E118" s="972" t="s">
        <v>198</v>
      </c>
      <c r="F118" s="972" t="s">
        <v>213</v>
      </c>
      <c r="G118" s="972" t="s">
        <v>215</v>
      </c>
      <c r="H118" s="972" t="s">
        <v>266</v>
      </c>
      <c r="I118" s="972" t="s">
        <v>296</v>
      </c>
      <c r="J118" s="1052" t="s">
        <v>299</v>
      </c>
      <c r="K118" s="17" t="s">
        <v>228</v>
      </c>
      <c r="L118" s="972" t="s">
        <v>124</v>
      </c>
      <c r="M118" s="972" t="s">
        <v>125</v>
      </c>
      <c r="N118" s="992" t="s">
        <v>126</v>
      </c>
      <c r="O118" s="1053" t="s">
        <v>127</v>
      </c>
      <c r="P118" s="972" t="s">
        <v>128</v>
      </c>
      <c r="Q118" s="972" t="s">
        <v>129</v>
      </c>
      <c r="R118" s="1052" t="s">
        <v>130</v>
      </c>
      <c r="S118" s="17" t="s">
        <v>131</v>
      </c>
      <c r="T118" s="972" t="s">
        <v>132</v>
      </c>
      <c r="U118" s="992" t="s">
        <v>133</v>
      </c>
      <c r="V118" s="992" t="s">
        <v>236</v>
      </c>
      <c r="W118" s="1053" t="s">
        <v>229</v>
      </c>
      <c r="X118" s="994" t="s">
        <v>222</v>
      </c>
      <c r="Y118" s="992" t="s">
        <v>197</v>
      </c>
      <c r="Z118" s="1052" t="s">
        <v>199</v>
      </c>
      <c r="AA118" s="1053" t="s">
        <v>204</v>
      </c>
      <c r="AB118" s="994" t="s">
        <v>205</v>
      </c>
      <c r="AC118" s="992" t="s">
        <v>206</v>
      </c>
      <c r="AD118" s="992" t="s">
        <v>212</v>
      </c>
      <c r="AE118" s="1056" t="s">
        <v>214</v>
      </c>
      <c r="AF118" s="1054" t="s">
        <v>224</v>
      </c>
      <c r="AG118" s="1054" t="s">
        <v>225</v>
      </c>
      <c r="AH118" s="1055" t="s">
        <v>226</v>
      </c>
      <c r="AI118" s="1053" t="s">
        <v>262</v>
      </c>
      <c r="AJ118" s="1054" t="s">
        <v>263</v>
      </c>
      <c r="AK118" s="1054" t="s">
        <v>264</v>
      </c>
      <c r="AL118" s="1055" t="s">
        <v>265</v>
      </c>
      <c r="AM118" s="1056" t="s">
        <v>292</v>
      </c>
      <c r="AN118" s="972" t="s">
        <v>294</v>
      </c>
      <c r="AO118" s="972" t="s">
        <v>297</v>
      </c>
      <c r="AP118" s="1052" t="s">
        <v>298</v>
      </c>
      <c r="AQ118" s="1053" t="s">
        <v>302</v>
      </c>
      <c r="AR118" s="972" t="s">
        <v>306</v>
      </c>
      <c r="AS118" s="972" t="s">
        <v>318</v>
      </c>
      <c r="AT118" s="1052" t="s">
        <v>335</v>
      </c>
      <c r="AU118" s="1053" t="s">
        <v>338</v>
      </c>
      <c r="AV118" s="1142" t="s">
        <v>339</v>
      </c>
      <c r="AW118" s="1142" t="s">
        <v>341</v>
      </c>
      <c r="AX118" s="1052" t="s">
        <v>347</v>
      </c>
      <c r="AY118" s="1142" t="s">
        <v>350</v>
      </c>
      <c r="AZ118" s="1142" t="s">
        <v>362</v>
      </c>
      <c r="BA118" s="1056" t="s">
        <v>364</v>
      </c>
      <c r="BB118" s="1142" t="s">
        <v>367</v>
      </c>
      <c r="BC118" s="1053" t="s">
        <v>372</v>
      </c>
      <c r="BD118" s="1052" t="s">
        <v>377</v>
      </c>
      <c r="BE118" s="1081"/>
      <c r="BF118" s="1081"/>
      <c r="BG118" s="1081"/>
    </row>
    <row r="119" spans="1:59">
      <c r="A119" s="899" t="s">
        <v>248</v>
      </c>
      <c r="B119" s="21" t="s">
        <v>135</v>
      </c>
      <c r="C119" s="19" t="s">
        <v>135</v>
      </c>
      <c r="D119" s="19" t="s">
        <v>135</v>
      </c>
      <c r="E119" s="19" t="s">
        <v>135</v>
      </c>
      <c r="F119" s="19" t="s">
        <v>135</v>
      </c>
      <c r="G119" s="19" t="s">
        <v>135</v>
      </c>
      <c r="H119" s="19" t="s">
        <v>135</v>
      </c>
      <c r="I119" s="19" t="s">
        <v>135</v>
      </c>
      <c r="J119" s="19" t="s">
        <v>135</v>
      </c>
      <c r="K119" s="21" t="s">
        <v>135</v>
      </c>
      <c r="L119" s="19" t="s">
        <v>135</v>
      </c>
      <c r="M119" s="19" t="s">
        <v>135</v>
      </c>
      <c r="N119" s="20" t="s">
        <v>135</v>
      </c>
      <c r="O119" s="18" t="s">
        <v>135</v>
      </c>
      <c r="P119" s="19" t="s">
        <v>135</v>
      </c>
      <c r="Q119" s="19" t="s">
        <v>135</v>
      </c>
      <c r="R119" s="20" t="s">
        <v>135</v>
      </c>
      <c r="S119" s="95" t="s">
        <v>135</v>
      </c>
      <c r="T119" s="96" t="s">
        <v>135</v>
      </c>
      <c r="U119" s="903" t="s">
        <v>135</v>
      </c>
      <c r="V119" s="903" t="s">
        <v>135</v>
      </c>
      <c r="W119" s="904" t="s">
        <v>135</v>
      </c>
      <c r="X119" s="905" t="s">
        <v>135</v>
      </c>
      <c r="Y119" s="903" t="s">
        <v>135</v>
      </c>
      <c r="Z119" s="906" t="s">
        <v>135</v>
      </c>
      <c r="AA119" s="904" t="s">
        <v>135</v>
      </c>
      <c r="AB119" s="905" t="s">
        <v>135</v>
      </c>
      <c r="AC119" s="903" t="s">
        <v>135</v>
      </c>
      <c r="AD119" s="906" t="s">
        <v>135</v>
      </c>
      <c r="AE119" s="907" t="s">
        <v>135</v>
      </c>
      <c r="AF119" s="908" t="s">
        <v>135</v>
      </c>
      <c r="AG119" s="908" t="s">
        <v>135</v>
      </c>
      <c r="AH119" s="909" t="s">
        <v>135</v>
      </c>
      <c r="AI119" s="910" t="s">
        <v>135</v>
      </c>
      <c r="AJ119" s="911" t="s">
        <v>135</v>
      </c>
      <c r="AK119" s="912" t="s">
        <v>135</v>
      </c>
      <c r="AL119" s="729" t="s">
        <v>135</v>
      </c>
      <c r="AM119" s="910" t="s">
        <v>135</v>
      </c>
      <c r="AN119" s="96" t="s">
        <v>135</v>
      </c>
      <c r="AO119" s="96" t="s">
        <v>135</v>
      </c>
      <c r="AP119" s="906" t="s">
        <v>135</v>
      </c>
      <c r="AQ119" s="906" t="s">
        <v>135</v>
      </c>
      <c r="AR119" s="906" t="s">
        <v>135</v>
      </c>
      <c r="AS119" s="906" t="s">
        <v>135</v>
      </c>
      <c r="AT119" s="906" t="s">
        <v>135</v>
      </c>
      <c r="AU119" s="906" t="s">
        <v>135</v>
      </c>
      <c r="AV119" s="906" t="s">
        <v>135</v>
      </c>
      <c r="AW119" s="906" t="s">
        <v>135</v>
      </c>
      <c r="AX119" s="906" t="s">
        <v>135</v>
      </c>
      <c r="AY119" s="906" t="s">
        <v>135</v>
      </c>
      <c r="AZ119" s="906" t="s">
        <v>135</v>
      </c>
      <c r="BA119" s="906" t="s">
        <v>135</v>
      </c>
      <c r="BB119" s="906" t="s">
        <v>135</v>
      </c>
      <c r="BC119" s="45">
        <v>875242500</v>
      </c>
      <c r="BD119" s="37">
        <v>0</v>
      </c>
      <c r="BE119" s="147"/>
      <c r="BF119" s="147"/>
      <c r="BG119" s="147"/>
    </row>
    <row r="120" spans="1:59">
      <c r="A120" s="1057" t="s">
        <v>249</v>
      </c>
      <c r="B120" s="25" t="s">
        <v>135</v>
      </c>
      <c r="C120" s="23" t="s">
        <v>135</v>
      </c>
      <c r="D120" s="23" t="s">
        <v>135</v>
      </c>
      <c r="E120" s="23" t="s">
        <v>135</v>
      </c>
      <c r="F120" s="23" t="s">
        <v>135</v>
      </c>
      <c r="G120" s="23" t="s">
        <v>135</v>
      </c>
      <c r="H120" s="23" t="s">
        <v>135</v>
      </c>
      <c r="I120" s="23" t="s">
        <v>135</v>
      </c>
      <c r="J120" s="23" t="s">
        <v>135</v>
      </c>
      <c r="K120" s="25" t="s">
        <v>135</v>
      </c>
      <c r="L120" s="23" t="s">
        <v>135</v>
      </c>
      <c r="M120" s="23" t="s">
        <v>135</v>
      </c>
      <c r="N120" s="24" t="s">
        <v>135</v>
      </c>
      <c r="O120" s="22" t="s">
        <v>135</v>
      </c>
      <c r="P120" s="23" t="s">
        <v>135</v>
      </c>
      <c r="Q120" s="23" t="s">
        <v>135</v>
      </c>
      <c r="R120" s="24" t="s">
        <v>135</v>
      </c>
      <c r="S120" s="913" t="s">
        <v>135</v>
      </c>
      <c r="T120" s="914" t="s">
        <v>135</v>
      </c>
      <c r="U120" s="915" t="s">
        <v>135</v>
      </c>
      <c r="V120" s="915" t="s">
        <v>135</v>
      </c>
      <c r="W120" s="916" t="s">
        <v>135</v>
      </c>
      <c r="X120" s="917" t="s">
        <v>135</v>
      </c>
      <c r="Y120" s="915" t="s">
        <v>135</v>
      </c>
      <c r="Z120" s="918" t="s">
        <v>135</v>
      </c>
      <c r="AA120" s="916" t="s">
        <v>135</v>
      </c>
      <c r="AB120" s="917" t="s">
        <v>135</v>
      </c>
      <c r="AC120" s="915" t="s">
        <v>135</v>
      </c>
      <c r="AD120" s="918" t="s">
        <v>135</v>
      </c>
      <c r="AE120" s="919" t="s">
        <v>135</v>
      </c>
      <c r="AF120" s="914" t="s">
        <v>135</v>
      </c>
      <c r="AG120" s="914" t="s">
        <v>135</v>
      </c>
      <c r="AH120" s="917" t="s">
        <v>135</v>
      </c>
      <c r="AI120" s="919" t="s">
        <v>135</v>
      </c>
      <c r="AJ120" s="914" t="s">
        <v>135</v>
      </c>
      <c r="AK120" s="917" t="s">
        <v>135</v>
      </c>
      <c r="AL120" s="915" t="s">
        <v>135</v>
      </c>
      <c r="AM120" s="919" t="s">
        <v>135</v>
      </c>
      <c r="AN120" s="914" t="s">
        <v>135</v>
      </c>
      <c r="AO120" s="914" t="s">
        <v>135</v>
      </c>
      <c r="AP120" s="918" t="s">
        <v>135</v>
      </c>
      <c r="AQ120" s="918" t="s">
        <v>135</v>
      </c>
      <c r="AR120" s="918" t="s">
        <v>135</v>
      </c>
      <c r="AS120" s="918" t="s">
        <v>135</v>
      </c>
      <c r="AT120" s="918" t="s">
        <v>135</v>
      </c>
      <c r="AU120" s="918" t="s">
        <v>135</v>
      </c>
      <c r="AV120" s="918" t="s">
        <v>135</v>
      </c>
      <c r="AW120" s="918" t="s">
        <v>135</v>
      </c>
      <c r="AX120" s="918" t="s">
        <v>135</v>
      </c>
      <c r="AY120" s="918" t="s">
        <v>135</v>
      </c>
      <c r="AZ120" s="918" t="s">
        <v>135</v>
      </c>
      <c r="BA120" s="918" t="s">
        <v>135</v>
      </c>
      <c r="BB120" s="918" t="s">
        <v>135</v>
      </c>
      <c r="BC120" s="75">
        <v>68933400</v>
      </c>
      <c r="BD120" s="72">
        <v>0</v>
      </c>
      <c r="BE120" s="164"/>
      <c r="BF120" s="164"/>
      <c r="BG120" s="164"/>
    </row>
    <row r="121" spans="1:59">
      <c r="A121" s="899" t="s">
        <v>250</v>
      </c>
      <c r="B121" s="21" t="s">
        <v>135</v>
      </c>
      <c r="C121" s="19" t="s">
        <v>135</v>
      </c>
      <c r="D121" s="19" t="s">
        <v>135</v>
      </c>
      <c r="E121" s="19" t="s">
        <v>135</v>
      </c>
      <c r="F121" s="19" t="s">
        <v>135</v>
      </c>
      <c r="G121" s="19" t="s">
        <v>135</v>
      </c>
      <c r="H121" s="19" t="s">
        <v>135</v>
      </c>
      <c r="I121" s="19" t="s">
        <v>135</v>
      </c>
      <c r="J121" s="19" t="s">
        <v>135</v>
      </c>
      <c r="K121" s="21" t="s">
        <v>135</v>
      </c>
      <c r="L121" s="19" t="s">
        <v>135</v>
      </c>
      <c r="M121" s="19" t="s">
        <v>135</v>
      </c>
      <c r="N121" s="20" t="s">
        <v>135</v>
      </c>
      <c r="O121" s="18" t="s">
        <v>135</v>
      </c>
      <c r="P121" s="19" t="s">
        <v>135</v>
      </c>
      <c r="Q121" s="19" t="s">
        <v>135</v>
      </c>
      <c r="R121" s="20" t="s">
        <v>135</v>
      </c>
      <c r="S121" s="95" t="s">
        <v>135</v>
      </c>
      <c r="T121" s="96" t="s">
        <v>135</v>
      </c>
      <c r="U121" s="903" t="s">
        <v>135</v>
      </c>
      <c r="V121" s="903" t="s">
        <v>135</v>
      </c>
      <c r="W121" s="904" t="s">
        <v>135</v>
      </c>
      <c r="X121" s="903" t="s">
        <v>135</v>
      </c>
      <c r="Y121" s="903" t="s">
        <v>135</v>
      </c>
      <c r="Z121" s="906" t="s">
        <v>135</v>
      </c>
      <c r="AA121" s="904" t="s">
        <v>135</v>
      </c>
      <c r="AB121" s="903" t="s">
        <v>135</v>
      </c>
      <c r="AC121" s="903" t="s">
        <v>135</v>
      </c>
      <c r="AD121" s="906" t="s">
        <v>135</v>
      </c>
      <c r="AE121" s="910" t="s">
        <v>135</v>
      </c>
      <c r="AF121" s="911" t="s">
        <v>135</v>
      </c>
      <c r="AG121" s="911" t="s">
        <v>135</v>
      </c>
      <c r="AH121" s="912" t="s">
        <v>135</v>
      </c>
      <c r="AI121" s="910" t="s">
        <v>135</v>
      </c>
      <c r="AJ121" s="911" t="s">
        <v>135</v>
      </c>
      <c r="AK121" s="912" t="s">
        <v>135</v>
      </c>
      <c r="AL121" s="729" t="s">
        <v>135</v>
      </c>
      <c r="AM121" s="910" t="s">
        <v>135</v>
      </c>
      <c r="AN121" s="96" t="s">
        <v>135</v>
      </c>
      <c r="AO121" s="96" t="s">
        <v>135</v>
      </c>
      <c r="AP121" s="906" t="s">
        <v>135</v>
      </c>
      <c r="AQ121" s="906" t="s">
        <v>135</v>
      </c>
      <c r="AR121" s="906" t="s">
        <v>135</v>
      </c>
      <c r="AS121" s="906" t="s">
        <v>135</v>
      </c>
      <c r="AT121" s="906" t="s">
        <v>135</v>
      </c>
      <c r="AU121" s="906" t="s">
        <v>135</v>
      </c>
      <c r="AV121" s="906" t="s">
        <v>135</v>
      </c>
      <c r="AW121" s="906" t="s">
        <v>135</v>
      </c>
      <c r="AX121" s="906" t="s">
        <v>135</v>
      </c>
      <c r="AY121" s="906" t="s">
        <v>135</v>
      </c>
      <c r="AZ121" s="906" t="s">
        <v>135</v>
      </c>
      <c r="BA121" s="906" t="s">
        <v>135</v>
      </c>
      <c r="BB121" s="906" t="s">
        <v>135</v>
      </c>
      <c r="BC121" s="45">
        <v>806309100</v>
      </c>
      <c r="BD121" s="37">
        <v>0</v>
      </c>
      <c r="BE121" s="147"/>
      <c r="BF121" s="147"/>
      <c r="BG121" s="147"/>
    </row>
    <row r="122" spans="1:59">
      <c r="A122" s="1058" t="s">
        <v>251</v>
      </c>
      <c r="B122" s="25" t="s">
        <v>135</v>
      </c>
      <c r="C122" s="1059" t="s">
        <v>135</v>
      </c>
      <c r="D122" s="23" t="s">
        <v>135</v>
      </c>
      <c r="E122" s="23" t="s">
        <v>135</v>
      </c>
      <c r="F122" s="23" t="s">
        <v>135</v>
      </c>
      <c r="G122" s="23" t="s">
        <v>135</v>
      </c>
      <c r="H122" s="23" t="s">
        <v>135</v>
      </c>
      <c r="I122" s="23" t="s">
        <v>135</v>
      </c>
      <c r="J122" s="23" t="s">
        <v>135</v>
      </c>
      <c r="K122" s="1060" t="s">
        <v>135</v>
      </c>
      <c r="L122" s="1061" t="s">
        <v>135</v>
      </c>
      <c r="M122" s="1061" t="s">
        <v>135</v>
      </c>
      <c r="N122" s="1073" t="s">
        <v>135</v>
      </c>
      <c r="O122" s="22" t="s">
        <v>135</v>
      </c>
      <c r="P122" s="23" t="s">
        <v>135</v>
      </c>
      <c r="Q122" s="23" t="s">
        <v>135</v>
      </c>
      <c r="R122" s="24" t="s">
        <v>135</v>
      </c>
      <c r="S122" s="913" t="s">
        <v>135</v>
      </c>
      <c r="T122" s="914" t="s">
        <v>135</v>
      </c>
      <c r="U122" s="915" t="s">
        <v>135</v>
      </c>
      <c r="V122" s="915" t="s">
        <v>135</v>
      </c>
      <c r="W122" s="916" t="s">
        <v>135</v>
      </c>
      <c r="X122" s="920" t="s">
        <v>135</v>
      </c>
      <c r="Y122" s="921" t="s">
        <v>135</v>
      </c>
      <c r="Z122" s="922" t="s">
        <v>135</v>
      </c>
      <c r="AA122" s="916" t="s">
        <v>135</v>
      </c>
      <c r="AB122" s="920" t="s">
        <v>135</v>
      </c>
      <c r="AC122" s="921" t="s">
        <v>135</v>
      </c>
      <c r="AD122" s="922" t="s">
        <v>135</v>
      </c>
      <c r="AE122" s="919" t="s">
        <v>135</v>
      </c>
      <c r="AF122" s="914" t="s">
        <v>135</v>
      </c>
      <c r="AG122" s="914" t="s">
        <v>135</v>
      </c>
      <c r="AH122" s="917" t="s">
        <v>135</v>
      </c>
      <c r="AI122" s="919" t="s">
        <v>135</v>
      </c>
      <c r="AJ122" s="914" t="s">
        <v>135</v>
      </c>
      <c r="AK122" s="917" t="s">
        <v>135</v>
      </c>
      <c r="AL122" s="915" t="s">
        <v>135</v>
      </c>
      <c r="AM122" s="919" t="s">
        <v>135</v>
      </c>
      <c r="AN122" s="914" t="s">
        <v>135</v>
      </c>
      <c r="AO122" s="914" t="s">
        <v>135</v>
      </c>
      <c r="AP122" s="918" t="s">
        <v>135</v>
      </c>
      <c r="AQ122" s="918" t="s">
        <v>135</v>
      </c>
      <c r="AR122" s="918" t="s">
        <v>135</v>
      </c>
      <c r="AS122" s="918" t="s">
        <v>135</v>
      </c>
      <c r="AT122" s="918" t="s">
        <v>135</v>
      </c>
      <c r="AU122" s="918" t="s">
        <v>135</v>
      </c>
      <c r="AV122" s="918" t="s">
        <v>135</v>
      </c>
      <c r="AW122" s="918" t="s">
        <v>135</v>
      </c>
      <c r="AX122" s="918" t="s">
        <v>135</v>
      </c>
      <c r="AY122" s="918" t="s">
        <v>135</v>
      </c>
      <c r="AZ122" s="918" t="s">
        <v>135</v>
      </c>
      <c r="BA122" s="918" t="s">
        <v>135</v>
      </c>
      <c r="BB122" s="918" t="s">
        <v>135</v>
      </c>
      <c r="BC122" s="75">
        <v>6665775</v>
      </c>
      <c r="BD122" s="72">
        <v>0</v>
      </c>
      <c r="BE122" s="164"/>
      <c r="BF122" s="164"/>
      <c r="BG122" s="164"/>
    </row>
    <row r="123" spans="1:59">
      <c r="A123" s="1058" t="s">
        <v>252</v>
      </c>
      <c r="B123" s="25" t="s">
        <v>135</v>
      </c>
      <c r="C123" s="1059" t="s">
        <v>135</v>
      </c>
      <c r="D123" s="23" t="s">
        <v>135</v>
      </c>
      <c r="E123" s="23" t="s">
        <v>135</v>
      </c>
      <c r="F123" s="23" t="s">
        <v>135</v>
      </c>
      <c r="G123" s="23" t="s">
        <v>135</v>
      </c>
      <c r="H123" s="23" t="s">
        <v>135</v>
      </c>
      <c r="I123" s="23" t="s">
        <v>135</v>
      </c>
      <c r="J123" s="23" t="s">
        <v>135</v>
      </c>
      <c r="K123" s="1060" t="s">
        <v>135</v>
      </c>
      <c r="L123" s="1061" t="s">
        <v>135</v>
      </c>
      <c r="M123" s="1061" t="s">
        <v>135</v>
      </c>
      <c r="N123" s="1073" t="s">
        <v>135</v>
      </c>
      <c r="O123" s="22" t="s">
        <v>135</v>
      </c>
      <c r="P123" s="23" t="s">
        <v>135</v>
      </c>
      <c r="Q123" s="23" t="s">
        <v>135</v>
      </c>
      <c r="R123" s="24" t="s">
        <v>135</v>
      </c>
      <c r="S123" s="913" t="s">
        <v>135</v>
      </c>
      <c r="T123" s="914" t="s">
        <v>135</v>
      </c>
      <c r="U123" s="915" t="s">
        <v>135</v>
      </c>
      <c r="V123" s="915" t="s">
        <v>135</v>
      </c>
      <c r="W123" s="916" t="s">
        <v>135</v>
      </c>
      <c r="X123" s="917" t="s">
        <v>135</v>
      </c>
      <c r="Y123" s="915" t="s">
        <v>135</v>
      </c>
      <c r="Z123" s="918" t="s">
        <v>135</v>
      </c>
      <c r="AA123" s="916" t="s">
        <v>135</v>
      </c>
      <c r="AB123" s="917" t="s">
        <v>135</v>
      </c>
      <c r="AC123" s="915" t="s">
        <v>135</v>
      </c>
      <c r="AD123" s="918" t="s">
        <v>135</v>
      </c>
      <c r="AE123" s="923" t="s">
        <v>135</v>
      </c>
      <c r="AF123" s="924" t="s">
        <v>135</v>
      </c>
      <c r="AG123" s="924" t="s">
        <v>135</v>
      </c>
      <c r="AH123" s="175" t="s">
        <v>135</v>
      </c>
      <c r="AI123" s="923" t="s">
        <v>135</v>
      </c>
      <c r="AJ123" s="924" t="s">
        <v>135</v>
      </c>
      <c r="AK123" s="175" t="s">
        <v>135</v>
      </c>
      <c r="AL123" s="925" t="s">
        <v>135</v>
      </c>
      <c r="AM123" s="923" t="s">
        <v>135</v>
      </c>
      <c r="AN123" s="914" t="s">
        <v>135</v>
      </c>
      <c r="AO123" s="914" t="s">
        <v>135</v>
      </c>
      <c r="AP123" s="918" t="s">
        <v>135</v>
      </c>
      <c r="AQ123" s="918" t="s">
        <v>135</v>
      </c>
      <c r="AR123" s="918" t="s">
        <v>135</v>
      </c>
      <c r="AS123" s="918" t="s">
        <v>135</v>
      </c>
      <c r="AT123" s="918" t="s">
        <v>135</v>
      </c>
      <c r="AU123" s="918" t="s">
        <v>135</v>
      </c>
      <c r="AV123" s="918" t="s">
        <v>135</v>
      </c>
      <c r="AW123" s="918" t="s">
        <v>135</v>
      </c>
      <c r="AX123" s="918" t="s">
        <v>135</v>
      </c>
      <c r="AY123" s="918" t="s">
        <v>135</v>
      </c>
      <c r="AZ123" s="918" t="s">
        <v>135</v>
      </c>
      <c r="BA123" s="918" t="s">
        <v>135</v>
      </c>
      <c r="BB123" s="918" t="s">
        <v>135</v>
      </c>
      <c r="BC123" s="75">
        <v>356054795</v>
      </c>
      <c r="BD123" s="72">
        <v>0</v>
      </c>
      <c r="BE123" s="164"/>
      <c r="BF123" s="164"/>
      <c r="BG123" s="164"/>
    </row>
    <row r="124" spans="1:59">
      <c r="A124" s="1057" t="s">
        <v>257</v>
      </c>
      <c r="B124" s="25" t="s">
        <v>135</v>
      </c>
      <c r="C124" s="1059" t="s">
        <v>135</v>
      </c>
      <c r="D124" s="23" t="s">
        <v>135</v>
      </c>
      <c r="E124" s="23" t="s">
        <v>135</v>
      </c>
      <c r="F124" s="23" t="s">
        <v>135</v>
      </c>
      <c r="G124" s="23" t="s">
        <v>135</v>
      </c>
      <c r="H124" s="23" t="s">
        <v>135</v>
      </c>
      <c r="I124" s="23" t="s">
        <v>135</v>
      </c>
      <c r="J124" s="23" t="s">
        <v>135</v>
      </c>
      <c r="K124" s="1060" t="s">
        <v>140</v>
      </c>
      <c r="L124" s="1061" t="s">
        <v>140</v>
      </c>
      <c r="M124" s="1061" t="s">
        <v>140</v>
      </c>
      <c r="N124" s="1073" t="s">
        <v>140</v>
      </c>
      <c r="O124" s="22" t="s">
        <v>140</v>
      </c>
      <c r="P124" s="23" t="s">
        <v>140</v>
      </c>
      <c r="Q124" s="23" t="s">
        <v>140</v>
      </c>
      <c r="R124" s="24" t="s">
        <v>140</v>
      </c>
      <c r="S124" s="913" t="s">
        <v>135</v>
      </c>
      <c r="T124" s="914" t="s">
        <v>135</v>
      </c>
      <c r="U124" s="915" t="s">
        <v>135</v>
      </c>
      <c r="V124" s="915" t="s">
        <v>135</v>
      </c>
      <c r="W124" s="916" t="s">
        <v>135</v>
      </c>
      <c r="X124" s="917" t="s">
        <v>135</v>
      </c>
      <c r="Y124" s="915" t="s">
        <v>135</v>
      </c>
      <c r="Z124" s="918" t="s">
        <v>135</v>
      </c>
      <c r="AA124" s="916" t="s">
        <v>135</v>
      </c>
      <c r="AB124" s="917" t="s">
        <v>135</v>
      </c>
      <c r="AC124" s="915" t="s">
        <v>135</v>
      </c>
      <c r="AD124" s="918" t="s">
        <v>135</v>
      </c>
      <c r="AE124" s="919" t="s">
        <v>135</v>
      </c>
      <c r="AF124" s="914" t="s">
        <v>135</v>
      </c>
      <c r="AG124" s="914" t="s">
        <v>135</v>
      </c>
      <c r="AH124" s="917" t="s">
        <v>135</v>
      </c>
      <c r="AI124" s="919" t="s">
        <v>135</v>
      </c>
      <c r="AJ124" s="914" t="s">
        <v>135</v>
      </c>
      <c r="AK124" s="917" t="s">
        <v>135</v>
      </c>
      <c r="AL124" s="915" t="s">
        <v>135</v>
      </c>
      <c r="AM124" s="919" t="s">
        <v>135</v>
      </c>
      <c r="AN124" s="914" t="s">
        <v>135</v>
      </c>
      <c r="AO124" s="914" t="s">
        <v>135</v>
      </c>
      <c r="AP124" s="918" t="s">
        <v>135</v>
      </c>
      <c r="AQ124" s="918" t="s">
        <v>135</v>
      </c>
      <c r="AR124" s="918" t="s">
        <v>135</v>
      </c>
      <c r="AS124" s="918" t="s">
        <v>135</v>
      </c>
      <c r="AT124" s="918" t="s">
        <v>135</v>
      </c>
      <c r="AU124" s="918" t="s">
        <v>135</v>
      </c>
      <c r="AV124" s="918" t="s">
        <v>135</v>
      </c>
      <c r="AW124" s="918" t="s">
        <v>135</v>
      </c>
      <c r="AX124" s="918" t="s">
        <v>135</v>
      </c>
      <c r="AY124" s="918" t="s">
        <v>135</v>
      </c>
      <c r="AZ124" s="918" t="s">
        <v>135</v>
      </c>
      <c r="BA124" s="918" t="s">
        <v>135</v>
      </c>
      <c r="BB124" s="918" t="s">
        <v>135</v>
      </c>
      <c r="BC124" s="75">
        <v>456920080</v>
      </c>
      <c r="BD124" s="72">
        <v>0</v>
      </c>
      <c r="BE124" s="164"/>
      <c r="BF124" s="164"/>
      <c r="BG124" s="164"/>
    </row>
    <row r="125" spans="1:59">
      <c r="A125" s="902" t="s">
        <v>253</v>
      </c>
      <c r="B125" s="29" t="s">
        <v>135</v>
      </c>
      <c r="C125" s="27" t="s">
        <v>135</v>
      </c>
      <c r="D125" s="27" t="s">
        <v>135</v>
      </c>
      <c r="E125" s="27" t="s">
        <v>135</v>
      </c>
      <c r="F125" s="27" t="s">
        <v>135</v>
      </c>
      <c r="G125" s="27" t="s">
        <v>135</v>
      </c>
      <c r="H125" s="27" t="s">
        <v>135</v>
      </c>
      <c r="I125" s="27" t="s">
        <v>135</v>
      </c>
      <c r="J125" s="27" t="s">
        <v>135</v>
      </c>
      <c r="K125" s="29" t="s">
        <v>140</v>
      </c>
      <c r="L125" s="27" t="s">
        <v>140</v>
      </c>
      <c r="M125" s="27" t="s">
        <v>140</v>
      </c>
      <c r="N125" s="28" t="s">
        <v>140</v>
      </c>
      <c r="O125" s="26" t="s">
        <v>140</v>
      </c>
      <c r="P125" s="27" t="s">
        <v>140</v>
      </c>
      <c r="Q125" s="27" t="s">
        <v>140</v>
      </c>
      <c r="R125" s="28" t="s">
        <v>140</v>
      </c>
      <c r="S125" s="926" t="s">
        <v>135</v>
      </c>
      <c r="T125" s="927" t="s">
        <v>135</v>
      </c>
      <c r="U125" s="928" t="s">
        <v>135</v>
      </c>
      <c r="V125" s="928" t="s">
        <v>135</v>
      </c>
      <c r="W125" s="929" t="s">
        <v>135</v>
      </c>
      <c r="X125" s="930" t="s">
        <v>135</v>
      </c>
      <c r="Y125" s="928" t="s">
        <v>135</v>
      </c>
      <c r="Z125" s="931" t="s">
        <v>135</v>
      </c>
      <c r="AA125" s="929" t="s">
        <v>135</v>
      </c>
      <c r="AB125" s="930" t="s">
        <v>135</v>
      </c>
      <c r="AC125" s="928" t="s">
        <v>135</v>
      </c>
      <c r="AD125" s="931" t="s">
        <v>135</v>
      </c>
      <c r="AE125" s="932" t="s">
        <v>135</v>
      </c>
      <c r="AF125" s="933" t="s">
        <v>135</v>
      </c>
      <c r="AG125" s="933" t="s">
        <v>135</v>
      </c>
      <c r="AH125" s="934" t="s">
        <v>135</v>
      </c>
      <c r="AI125" s="932" t="s">
        <v>135</v>
      </c>
      <c r="AJ125" s="933" t="s">
        <v>135</v>
      </c>
      <c r="AK125" s="934" t="s">
        <v>135</v>
      </c>
      <c r="AL125" s="935" t="s">
        <v>135</v>
      </c>
      <c r="AM125" s="932" t="s">
        <v>135</v>
      </c>
      <c r="AN125" s="927" t="s">
        <v>135</v>
      </c>
      <c r="AO125" s="927" t="s">
        <v>135</v>
      </c>
      <c r="AP125" s="931" t="s">
        <v>135</v>
      </c>
      <c r="AQ125" s="931" t="s">
        <v>135</v>
      </c>
      <c r="AR125" s="931" t="s">
        <v>135</v>
      </c>
      <c r="AS125" s="931" t="s">
        <v>135</v>
      </c>
      <c r="AT125" s="931" t="s">
        <v>135</v>
      </c>
      <c r="AU125" s="931" t="s">
        <v>135</v>
      </c>
      <c r="AV125" s="931" t="s">
        <v>135</v>
      </c>
      <c r="AW125" s="931" t="s">
        <v>135</v>
      </c>
      <c r="AX125" s="931" t="s">
        <v>135</v>
      </c>
      <c r="AY125" s="931" t="s">
        <v>135</v>
      </c>
      <c r="AZ125" s="931" t="s">
        <v>135</v>
      </c>
      <c r="BA125" s="931" t="s">
        <v>135</v>
      </c>
      <c r="BB125" s="931" t="s">
        <v>135</v>
      </c>
      <c r="BC125" s="110">
        <v>456920080</v>
      </c>
      <c r="BD125" s="88">
        <v>0</v>
      </c>
      <c r="BE125" s="147"/>
      <c r="BF125" s="147"/>
      <c r="BG125" s="147"/>
    </row>
    <row r="126" spans="1:59">
      <c r="BC126" t="s">
        <v>378</v>
      </c>
    </row>
    <row r="127" spans="1:59">
      <c r="A127" s="370" t="s">
        <v>369</v>
      </c>
      <c r="BG127" s="1050" t="s">
        <v>235</v>
      </c>
    </row>
    <row r="128" spans="1:59">
      <c r="A128" s="900"/>
      <c r="B128" s="17" t="s">
        <v>61</v>
      </c>
      <c r="C128" s="972" t="s">
        <v>55</v>
      </c>
      <c r="D128" s="972" t="s">
        <v>159</v>
      </c>
      <c r="E128" s="972" t="s">
        <v>198</v>
      </c>
      <c r="F128" s="972" t="s">
        <v>213</v>
      </c>
      <c r="G128" s="972" t="s">
        <v>215</v>
      </c>
      <c r="H128" s="972" t="s">
        <v>266</v>
      </c>
      <c r="I128" s="972" t="s">
        <v>296</v>
      </c>
      <c r="J128" s="1052" t="s">
        <v>299</v>
      </c>
      <c r="K128" s="17" t="s">
        <v>228</v>
      </c>
      <c r="L128" s="972" t="s">
        <v>124</v>
      </c>
      <c r="M128" s="972" t="s">
        <v>125</v>
      </c>
      <c r="N128" s="992" t="s">
        <v>126</v>
      </c>
      <c r="O128" s="1053" t="s">
        <v>127</v>
      </c>
      <c r="P128" s="972" t="s">
        <v>128</v>
      </c>
      <c r="Q128" s="972" t="s">
        <v>129</v>
      </c>
      <c r="R128" s="1052" t="s">
        <v>130</v>
      </c>
      <c r="S128" s="17" t="s">
        <v>131</v>
      </c>
      <c r="T128" s="972" t="s">
        <v>132</v>
      </c>
      <c r="U128" s="992" t="s">
        <v>133</v>
      </c>
      <c r="V128" s="992" t="s">
        <v>236</v>
      </c>
      <c r="W128" s="1053" t="s">
        <v>229</v>
      </c>
      <c r="X128" s="994" t="s">
        <v>222</v>
      </c>
      <c r="Y128" s="992" t="s">
        <v>197</v>
      </c>
      <c r="Z128" s="1052" t="s">
        <v>199</v>
      </c>
      <c r="AA128" s="1053" t="s">
        <v>204</v>
      </c>
      <c r="AB128" s="994" t="s">
        <v>205</v>
      </c>
      <c r="AC128" s="992" t="s">
        <v>206</v>
      </c>
      <c r="AD128" s="992" t="s">
        <v>212</v>
      </c>
      <c r="AE128" s="1056" t="s">
        <v>214</v>
      </c>
      <c r="AF128" s="1054" t="s">
        <v>224</v>
      </c>
      <c r="AG128" s="1054" t="s">
        <v>225</v>
      </c>
      <c r="AH128" s="1055" t="s">
        <v>226</v>
      </c>
      <c r="AI128" s="1053" t="s">
        <v>262</v>
      </c>
      <c r="AJ128" s="1054" t="s">
        <v>263</v>
      </c>
      <c r="AK128" s="1054" t="s">
        <v>264</v>
      </c>
      <c r="AL128" s="1055" t="s">
        <v>265</v>
      </c>
      <c r="AM128" s="1056" t="s">
        <v>292</v>
      </c>
      <c r="AN128" s="972" t="s">
        <v>294</v>
      </c>
      <c r="AO128" s="972" t="s">
        <v>297</v>
      </c>
      <c r="AP128" s="1052" t="s">
        <v>298</v>
      </c>
      <c r="AQ128" s="1053" t="s">
        <v>302</v>
      </c>
      <c r="AR128" s="972" t="s">
        <v>306</v>
      </c>
      <c r="AS128" s="972" t="s">
        <v>318</v>
      </c>
      <c r="AT128" s="1052" t="s">
        <v>335</v>
      </c>
      <c r="AU128" s="1053" t="s">
        <v>338</v>
      </c>
      <c r="AV128" s="1142" t="s">
        <v>339</v>
      </c>
      <c r="AW128" s="1142" t="s">
        <v>341</v>
      </c>
      <c r="AX128" s="1052" t="s">
        <v>347</v>
      </c>
      <c r="AY128" s="1142" t="s">
        <v>350</v>
      </c>
      <c r="AZ128" s="1142" t="s">
        <v>362</v>
      </c>
      <c r="BA128" s="1056" t="s">
        <v>364</v>
      </c>
      <c r="BB128" s="1142" t="s">
        <v>367</v>
      </c>
      <c r="BC128" s="1053" t="s">
        <v>372</v>
      </c>
      <c r="BD128" s="992" t="s">
        <v>377</v>
      </c>
      <c r="BE128" s="992" t="s">
        <v>382</v>
      </c>
      <c r="BF128" s="1052" t="s">
        <v>389</v>
      </c>
      <c r="BG128" s="1053" t="s">
        <v>392</v>
      </c>
    </row>
    <row r="129" spans="1:59">
      <c r="A129" s="899" t="s">
        <v>248</v>
      </c>
      <c r="B129" s="21" t="s">
        <v>135</v>
      </c>
      <c r="C129" s="19" t="s">
        <v>135</v>
      </c>
      <c r="D129" s="19" t="s">
        <v>135</v>
      </c>
      <c r="E129" s="19" t="s">
        <v>135</v>
      </c>
      <c r="F129" s="19" t="s">
        <v>135</v>
      </c>
      <c r="G129" s="19" t="s">
        <v>135</v>
      </c>
      <c r="H129" s="19" t="s">
        <v>135</v>
      </c>
      <c r="I129" s="19" t="s">
        <v>135</v>
      </c>
      <c r="J129" s="19" t="s">
        <v>135</v>
      </c>
      <c r="K129" s="21" t="s">
        <v>135</v>
      </c>
      <c r="L129" s="19" t="s">
        <v>135</v>
      </c>
      <c r="M129" s="19" t="s">
        <v>135</v>
      </c>
      <c r="N129" s="20" t="s">
        <v>135</v>
      </c>
      <c r="O129" s="18" t="s">
        <v>135</v>
      </c>
      <c r="P129" s="19" t="s">
        <v>135</v>
      </c>
      <c r="Q129" s="19" t="s">
        <v>135</v>
      </c>
      <c r="R129" s="20" t="s">
        <v>135</v>
      </c>
      <c r="S129" s="95" t="s">
        <v>135</v>
      </c>
      <c r="T129" s="96" t="s">
        <v>135</v>
      </c>
      <c r="U129" s="903" t="s">
        <v>135</v>
      </c>
      <c r="V129" s="903" t="s">
        <v>135</v>
      </c>
      <c r="W129" s="904" t="s">
        <v>135</v>
      </c>
      <c r="X129" s="905" t="s">
        <v>135</v>
      </c>
      <c r="Y129" s="903" t="s">
        <v>135</v>
      </c>
      <c r="Z129" s="906" t="s">
        <v>135</v>
      </c>
      <c r="AA129" s="904" t="s">
        <v>135</v>
      </c>
      <c r="AB129" s="905" t="s">
        <v>135</v>
      </c>
      <c r="AC129" s="903" t="s">
        <v>135</v>
      </c>
      <c r="AD129" s="906" t="s">
        <v>135</v>
      </c>
      <c r="AE129" s="907" t="s">
        <v>135</v>
      </c>
      <c r="AF129" s="908" t="s">
        <v>135</v>
      </c>
      <c r="AG129" s="908" t="s">
        <v>135</v>
      </c>
      <c r="AH129" s="909" t="s">
        <v>135</v>
      </c>
      <c r="AI129" s="910" t="s">
        <v>135</v>
      </c>
      <c r="AJ129" s="911" t="s">
        <v>135</v>
      </c>
      <c r="AK129" s="912" t="s">
        <v>135</v>
      </c>
      <c r="AL129" s="729" t="s">
        <v>135</v>
      </c>
      <c r="AM129" s="910" t="s">
        <v>135</v>
      </c>
      <c r="AN129" s="96" t="s">
        <v>135</v>
      </c>
      <c r="AO129" s="96" t="s">
        <v>135</v>
      </c>
      <c r="AP129" s="906" t="s">
        <v>135</v>
      </c>
      <c r="AQ129" s="906" t="s">
        <v>135</v>
      </c>
      <c r="AR129" s="906" t="s">
        <v>135</v>
      </c>
      <c r="AS129" s="906" t="s">
        <v>135</v>
      </c>
      <c r="AT129" s="906" t="s">
        <v>135</v>
      </c>
      <c r="AU129" s="906" t="s">
        <v>135</v>
      </c>
      <c r="AV129" s="906" t="s">
        <v>135</v>
      </c>
      <c r="AW129" s="906" t="s">
        <v>135</v>
      </c>
      <c r="AX129" s="906" t="s">
        <v>135</v>
      </c>
      <c r="AY129" s="906" t="s">
        <v>135</v>
      </c>
      <c r="AZ129" s="906" t="s">
        <v>135</v>
      </c>
      <c r="BA129" s="906" t="s">
        <v>135</v>
      </c>
      <c r="BB129" s="906" t="s">
        <v>135</v>
      </c>
      <c r="BC129" s="1115">
        <v>165609619</v>
      </c>
      <c r="BD129" s="62">
        <v>316469933</v>
      </c>
      <c r="BE129" s="62">
        <v>365064463</v>
      </c>
      <c r="BF129" s="63">
        <v>175116494</v>
      </c>
      <c r="BG129" s="1115">
        <v>101790398</v>
      </c>
    </row>
    <row r="130" spans="1:59">
      <c r="A130" s="1057" t="s">
        <v>249</v>
      </c>
      <c r="B130" s="25" t="s">
        <v>135</v>
      </c>
      <c r="C130" s="23" t="s">
        <v>135</v>
      </c>
      <c r="D130" s="23" t="s">
        <v>135</v>
      </c>
      <c r="E130" s="23" t="s">
        <v>135</v>
      </c>
      <c r="F130" s="23" t="s">
        <v>135</v>
      </c>
      <c r="G130" s="23" t="s">
        <v>135</v>
      </c>
      <c r="H130" s="23" t="s">
        <v>135</v>
      </c>
      <c r="I130" s="23" t="s">
        <v>135</v>
      </c>
      <c r="J130" s="23" t="s">
        <v>135</v>
      </c>
      <c r="K130" s="25" t="s">
        <v>135</v>
      </c>
      <c r="L130" s="23" t="s">
        <v>135</v>
      </c>
      <c r="M130" s="23" t="s">
        <v>135</v>
      </c>
      <c r="N130" s="24" t="s">
        <v>135</v>
      </c>
      <c r="O130" s="22" t="s">
        <v>135</v>
      </c>
      <c r="P130" s="23" t="s">
        <v>135</v>
      </c>
      <c r="Q130" s="23" t="s">
        <v>135</v>
      </c>
      <c r="R130" s="24" t="s">
        <v>135</v>
      </c>
      <c r="S130" s="913" t="s">
        <v>135</v>
      </c>
      <c r="T130" s="914" t="s">
        <v>135</v>
      </c>
      <c r="U130" s="915" t="s">
        <v>135</v>
      </c>
      <c r="V130" s="915" t="s">
        <v>135</v>
      </c>
      <c r="W130" s="916" t="s">
        <v>135</v>
      </c>
      <c r="X130" s="917" t="s">
        <v>135</v>
      </c>
      <c r="Y130" s="915" t="s">
        <v>135</v>
      </c>
      <c r="Z130" s="918" t="s">
        <v>135</v>
      </c>
      <c r="AA130" s="916" t="s">
        <v>135</v>
      </c>
      <c r="AB130" s="917" t="s">
        <v>135</v>
      </c>
      <c r="AC130" s="915" t="s">
        <v>135</v>
      </c>
      <c r="AD130" s="918" t="s">
        <v>135</v>
      </c>
      <c r="AE130" s="919" t="s">
        <v>135</v>
      </c>
      <c r="AF130" s="914" t="s">
        <v>135</v>
      </c>
      <c r="AG130" s="914" t="s">
        <v>135</v>
      </c>
      <c r="AH130" s="917" t="s">
        <v>135</v>
      </c>
      <c r="AI130" s="919" t="s">
        <v>135</v>
      </c>
      <c r="AJ130" s="914" t="s">
        <v>135</v>
      </c>
      <c r="AK130" s="917" t="s">
        <v>135</v>
      </c>
      <c r="AL130" s="915" t="s">
        <v>135</v>
      </c>
      <c r="AM130" s="919" t="s">
        <v>135</v>
      </c>
      <c r="AN130" s="914" t="s">
        <v>135</v>
      </c>
      <c r="AO130" s="914" t="s">
        <v>135</v>
      </c>
      <c r="AP130" s="918" t="s">
        <v>135</v>
      </c>
      <c r="AQ130" s="918" t="s">
        <v>135</v>
      </c>
      <c r="AR130" s="918" t="s">
        <v>135</v>
      </c>
      <c r="AS130" s="918" t="s">
        <v>135</v>
      </c>
      <c r="AT130" s="918" t="s">
        <v>135</v>
      </c>
      <c r="AU130" s="918" t="s">
        <v>135</v>
      </c>
      <c r="AV130" s="918" t="s">
        <v>135</v>
      </c>
      <c r="AW130" s="918" t="s">
        <v>135</v>
      </c>
      <c r="AX130" s="918" t="s">
        <v>135</v>
      </c>
      <c r="AY130" s="918" t="s">
        <v>135</v>
      </c>
      <c r="AZ130" s="918" t="s">
        <v>135</v>
      </c>
      <c r="BA130" s="918" t="s">
        <v>135</v>
      </c>
      <c r="BB130" s="918" t="s">
        <v>135</v>
      </c>
      <c r="BC130" s="126">
        <v>168024792</v>
      </c>
      <c r="BD130" s="74">
        <v>186285288</v>
      </c>
      <c r="BE130" s="74">
        <v>240738491</v>
      </c>
      <c r="BF130" s="77">
        <v>128511555</v>
      </c>
      <c r="BG130" s="126">
        <v>127541632</v>
      </c>
    </row>
    <row r="131" spans="1:59">
      <c r="A131" s="899" t="s">
        <v>250</v>
      </c>
      <c r="B131" s="21" t="s">
        <v>135</v>
      </c>
      <c r="C131" s="19" t="s">
        <v>135</v>
      </c>
      <c r="D131" s="19" t="s">
        <v>135</v>
      </c>
      <c r="E131" s="19" t="s">
        <v>135</v>
      </c>
      <c r="F131" s="19" t="s">
        <v>135</v>
      </c>
      <c r="G131" s="19" t="s">
        <v>135</v>
      </c>
      <c r="H131" s="19" t="s">
        <v>135</v>
      </c>
      <c r="I131" s="19" t="s">
        <v>135</v>
      </c>
      <c r="J131" s="19" t="s">
        <v>135</v>
      </c>
      <c r="K131" s="21" t="s">
        <v>135</v>
      </c>
      <c r="L131" s="19" t="s">
        <v>135</v>
      </c>
      <c r="M131" s="19" t="s">
        <v>135</v>
      </c>
      <c r="N131" s="20" t="s">
        <v>135</v>
      </c>
      <c r="O131" s="18" t="s">
        <v>135</v>
      </c>
      <c r="P131" s="19" t="s">
        <v>135</v>
      </c>
      <c r="Q131" s="19" t="s">
        <v>135</v>
      </c>
      <c r="R131" s="20" t="s">
        <v>135</v>
      </c>
      <c r="S131" s="95" t="s">
        <v>135</v>
      </c>
      <c r="T131" s="96" t="s">
        <v>135</v>
      </c>
      <c r="U131" s="903" t="s">
        <v>135</v>
      </c>
      <c r="V131" s="903" t="s">
        <v>135</v>
      </c>
      <c r="W131" s="904" t="s">
        <v>135</v>
      </c>
      <c r="X131" s="903" t="s">
        <v>135</v>
      </c>
      <c r="Y131" s="903" t="s">
        <v>135</v>
      </c>
      <c r="Z131" s="906" t="s">
        <v>135</v>
      </c>
      <c r="AA131" s="904" t="s">
        <v>135</v>
      </c>
      <c r="AB131" s="903" t="s">
        <v>135</v>
      </c>
      <c r="AC131" s="903" t="s">
        <v>135</v>
      </c>
      <c r="AD131" s="906" t="s">
        <v>135</v>
      </c>
      <c r="AE131" s="910" t="s">
        <v>135</v>
      </c>
      <c r="AF131" s="911" t="s">
        <v>135</v>
      </c>
      <c r="AG131" s="911" t="s">
        <v>135</v>
      </c>
      <c r="AH131" s="912" t="s">
        <v>135</v>
      </c>
      <c r="AI131" s="910" t="s">
        <v>135</v>
      </c>
      <c r="AJ131" s="911" t="s">
        <v>135</v>
      </c>
      <c r="AK131" s="912" t="s">
        <v>135</v>
      </c>
      <c r="AL131" s="729" t="s">
        <v>135</v>
      </c>
      <c r="AM131" s="910" t="s">
        <v>135</v>
      </c>
      <c r="AN131" s="96" t="s">
        <v>135</v>
      </c>
      <c r="AO131" s="96" t="s">
        <v>135</v>
      </c>
      <c r="AP131" s="906" t="s">
        <v>135</v>
      </c>
      <c r="AQ131" s="906" t="s">
        <v>135</v>
      </c>
      <c r="AR131" s="906" t="s">
        <v>135</v>
      </c>
      <c r="AS131" s="906" t="s">
        <v>135</v>
      </c>
      <c r="AT131" s="906" t="s">
        <v>135</v>
      </c>
      <c r="AU131" s="906" t="s">
        <v>135</v>
      </c>
      <c r="AV131" s="906" t="s">
        <v>135</v>
      </c>
      <c r="AW131" s="906" t="s">
        <v>135</v>
      </c>
      <c r="AX131" s="906" t="s">
        <v>135</v>
      </c>
      <c r="AY131" s="906" t="s">
        <v>135</v>
      </c>
      <c r="AZ131" s="906" t="s">
        <v>135</v>
      </c>
      <c r="BA131" s="906" t="s">
        <v>135</v>
      </c>
      <c r="BB131" s="906" t="s">
        <v>135</v>
      </c>
      <c r="BC131" s="1115">
        <v>-2415173</v>
      </c>
      <c r="BD131" s="62">
        <v>130184645</v>
      </c>
      <c r="BE131" s="62">
        <v>-15996913</v>
      </c>
      <c r="BF131" s="63">
        <v>-99948340</v>
      </c>
      <c r="BG131" s="1115">
        <v>-84845129</v>
      </c>
    </row>
    <row r="132" spans="1:59">
      <c r="A132" s="1058" t="s">
        <v>251</v>
      </c>
      <c r="B132" s="25" t="s">
        <v>135</v>
      </c>
      <c r="C132" s="1059" t="s">
        <v>135</v>
      </c>
      <c r="D132" s="23" t="s">
        <v>135</v>
      </c>
      <c r="E132" s="23" t="s">
        <v>135</v>
      </c>
      <c r="F132" s="23" t="s">
        <v>135</v>
      </c>
      <c r="G132" s="23" t="s">
        <v>135</v>
      </c>
      <c r="H132" s="23" t="s">
        <v>135</v>
      </c>
      <c r="I132" s="23" t="s">
        <v>135</v>
      </c>
      <c r="J132" s="23" t="s">
        <v>135</v>
      </c>
      <c r="K132" s="1060" t="s">
        <v>135</v>
      </c>
      <c r="L132" s="1061" t="s">
        <v>135</v>
      </c>
      <c r="M132" s="1061" t="s">
        <v>135</v>
      </c>
      <c r="N132" s="1073" t="s">
        <v>135</v>
      </c>
      <c r="O132" s="22" t="s">
        <v>135</v>
      </c>
      <c r="P132" s="23" t="s">
        <v>135</v>
      </c>
      <c r="Q132" s="23" t="s">
        <v>135</v>
      </c>
      <c r="R132" s="24" t="s">
        <v>135</v>
      </c>
      <c r="S132" s="913" t="s">
        <v>135</v>
      </c>
      <c r="T132" s="914" t="s">
        <v>135</v>
      </c>
      <c r="U132" s="915" t="s">
        <v>135</v>
      </c>
      <c r="V132" s="915" t="s">
        <v>135</v>
      </c>
      <c r="W132" s="916" t="s">
        <v>135</v>
      </c>
      <c r="X132" s="920" t="s">
        <v>135</v>
      </c>
      <c r="Y132" s="921" t="s">
        <v>135</v>
      </c>
      <c r="Z132" s="922" t="s">
        <v>135</v>
      </c>
      <c r="AA132" s="916" t="s">
        <v>135</v>
      </c>
      <c r="AB132" s="920" t="s">
        <v>135</v>
      </c>
      <c r="AC132" s="921" t="s">
        <v>135</v>
      </c>
      <c r="AD132" s="922" t="s">
        <v>135</v>
      </c>
      <c r="AE132" s="919" t="s">
        <v>135</v>
      </c>
      <c r="AF132" s="914" t="s">
        <v>135</v>
      </c>
      <c r="AG132" s="914" t="s">
        <v>135</v>
      </c>
      <c r="AH132" s="917" t="s">
        <v>135</v>
      </c>
      <c r="AI132" s="919" t="s">
        <v>135</v>
      </c>
      <c r="AJ132" s="914" t="s">
        <v>135</v>
      </c>
      <c r="AK132" s="917" t="s">
        <v>135</v>
      </c>
      <c r="AL132" s="915" t="s">
        <v>135</v>
      </c>
      <c r="AM132" s="919" t="s">
        <v>135</v>
      </c>
      <c r="AN132" s="914" t="s">
        <v>135</v>
      </c>
      <c r="AO132" s="914" t="s">
        <v>135</v>
      </c>
      <c r="AP132" s="918" t="s">
        <v>135</v>
      </c>
      <c r="AQ132" s="918" t="s">
        <v>135</v>
      </c>
      <c r="AR132" s="918" t="s">
        <v>135</v>
      </c>
      <c r="AS132" s="918" t="s">
        <v>135</v>
      </c>
      <c r="AT132" s="918" t="s">
        <v>135</v>
      </c>
      <c r="AU132" s="918" t="s">
        <v>135</v>
      </c>
      <c r="AV132" s="918" t="s">
        <v>135</v>
      </c>
      <c r="AW132" s="918" t="s">
        <v>135</v>
      </c>
      <c r="AX132" s="918" t="s">
        <v>135</v>
      </c>
      <c r="AY132" s="918" t="s">
        <v>135</v>
      </c>
      <c r="AZ132" s="918" t="s">
        <v>135</v>
      </c>
      <c r="BA132" s="918" t="s">
        <v>135</v>
      </c>
      <c r="BB132" s="918" t="s">
        <v>135</v>
      </c>
      <c r="BC132" s="126">
        <v>41817980</v>
      </c>
      <c r="BD132" s="74">
        <v>-20378339</v>
      </c>
      <c r="BE132" s="74">
        <v>-19949305</v>
      </c>
      <c r="BF132" s="77">
        <v>4731</v>
      </c>
      <c r="BG132" s="126">
        <v>34678877</v>
      </c>
    </row>
    <row r="133" spans="1:59">
      <c r="A133" s="1058" t="s">
        <v>252</v>
      </c>
      <c r="B133" s="25" t="s">
        <v>135</v>
      </c>
      <c r="C133" s="1059" t="s">
        <v>135</v>
      </c>
      <c r="D133" s="23" t="s">
        <v>135</v>
      </c>
      <c r="E133" s="23" t="s">
        <v>135</v>
      </c>
      <c r="F133" s="23" t="s">
        <v>135</v>
      </c>
      <c r="G133" s="23" t="s">
        <v>135</v>
      </c>
      <c r="H133" s="23" t="s">
        <v>135</v>
      </c>
      <c r="I133" s="23" t="s">
        <v>135</v>
      </c>
      <c r="J133" s="23" t="s">
        <v>135</v>
      </c>
      <c r="K133" s="1060" t="s">
        <v>135</v>
      </c>
      <c r="L133" s="1061" t="s">
        <v>135</v>
      </c>
      <c r="M133" s="1061" t="s">
        <v>135</v>
      </c>
      <c r="N133" s="1073" t="s">
        <v>135</v>
      </c>
      <c r="O133" s="22" t="s">
        <v>135</v>
      </c>
      <c r="P133" s="23" t="s">
        <v>135</v>
      </c>
      <c r="Q133" s="23" t="s">
        <v>135</v>
      </c>
      <c r="R133" s="24" t="s">
        <v>135</v>
      </c>
      <c r="S133" s="913" t="s">
        <v>135</v>
      </c>
      <c r="T133" s="914" t="s">
        <v>135</v>
      </c>
      <c r="U133" s="915" t="s">
        <v>135</v>
      </c>
      <c r="V133" s="915" t="s">
        <v>135</v>
      </c>
      <c r="W133" s="916" t="s">
        <v>135</v>
      </c>
      <c r="X133" s="917" t="s">
        <v>135</v>
      </c>
      <c r="Y133" s="915" t="s">
        <v>135</v>
      </c>
      <c r="Z133" s="918" t="s">
        <v>135</v>
      </c>
      <c r="AA133" s="916" t="s">
        <v>135</v>
      </c>
      <c r="AB133" s="917" t="s">
        <v>135</v>
      </c>
      <c r="AC133" s="915" t="s">
        <v>135</v>
      </c>
      <c r="AD133" s="918" t="s">
        <v>135</v>
      </c>
      <c r="AE133" s="923" t="s">
        <v>135</v>
      </c>
      <c r="AF133" s="924" t="s">
        <v>135</v>
      </c>
      <c r="AG133" s="924" t="s">
        <v>135</v>
      </c>
      <c r="AH133" s="175" t="s">
        <v>135</v>
      </c>
      <c r="AI133" s="923" t="s">
        <v>135</v>
      </c>
      <c r="AJ133" s="924" t="s">
        <v>135</v>
      </c>
      <c r="AK133" s="175" t="s">
        <v>135</v>
      </c>
      <c r="AL133" s="925" t="s">
        <v>135</v>
      </c>
      <c r="AM133" s="923" t="s">
        <v>135</v>
      </c>
      <c r="AN133" s="914" t="s">
        <v>135</v>
      </c>
      <c r="AO133" s="914" t="s">
        <v>135</v>
      </c>
      <c r="AP133" s="918" t="s">
        <v>135</v>
      </c>
      <c r="AQ133" s="918" t="s">
        <v>135</v>
      </c>
      <c r="AR133" s="918" t="s">
        <v>135</v>
      </c>
      <c r="AS133" s="918" t="s">
        <v>135</v>
      </c>
      <c r="AT133" s="918" t="s">
        <v>135</v>
      </c>
      <c r="AU133" s="918" t="s">
        <v>135</v>
      </c>
      <c r="AV133" s="918" t="s">
        <v>135</v>
      </c>
      <c r="AW133" s="918" t="s">
        <v>135</v>
      </c>
      <c r="AX133" s="918" t="s">
        <v>135</v>
      </c>
      <c r="AY133" s="918" t="s">
        <v>135</v>
      </c>
      <c r="AZ133" s="918" t="s">
        <v>135</v>
      </c>
      <c r="BA133" s="918" t="s">
        <v>135</v>
      </c>
      <c r="BB133" s="918" t="s">
        <v>135</v>
      </c>
      <c r="BC133" s="126">
        <v>1480337</v>
      </c>
      <c r="BD133" s="74">
        <v>9241776</v>
      </c>
      <c r="BE133" s="74">
        <v>29487011</v>
      </c>
      <c r="BF133" s="77">
        <v>27967892</v>
      </c>
      <c r="BG133" s="126">
        <v>16047808</v>
      </c>
    </row>
    <row r="134" spans="1:59">
      <c r="A134" s="1057" t="s">
        <v>257</v>
      </c>
      <c r="B134" s="25" t="s">
        <v>135</v>
      </c>
      <c r="C134" s="1059" t="s">
        <v>135</v>
      </c>
      <c r="D134" s="23" t="s">
        <v>135</v>
      </c>
      <c r="E134" s="23" t="s">
        <v>135</v>
      </c>
      <c r="F134" s="23" t="s">
        <v>135</v>
      </c>
      <c r="G134" s="23" t="s">
        <v>135</v>
      </c>
      <c r="H134" s="23" t="s">
        <v>135</v>
      </c>
      <c r="I134" s="23" t="s">
        <v>135</v>
      </c>
      <c r="J134" s="23" t="s">
        <v>135</v>
      </c>
      <c r="K134" s="1060" t="s">
        <v>140</v>
      </c>
      <c r="L134" s="1061" t="s">
        <v>140</v>
      </c>
      <c r="M134" s="1061" t="s">
        <v>140</v>
      </c>
      <c r="N134" s="1073" t="s">
        <v>140</v>
      </c>
      <c r="O134" s="22" t="s">
        <v>140</v>
      </c>
      <c r="P134" s="23" t="s">
        <v>140</v>
      </c>
      <c r="Q134" s="23" t="s">
        <v>140</v>
      </c>
      <c r="R134" s="24" t="s">
        <v>140</v>
      </c>
      <c r="S134" s="913" t="s">
        <v>135</v>
      </c>
      <c r="T134" s="914" t="s">
        <v>135</v>
      </c>
      <c r="U134" s="915" t="s">
        <v>135</v>
      </c>
      <c r="V134" s="915" t="s">
        <v>135</v>
      </c>
      <c r="W134" s="916" t="s">
        <v>135</v>
      </c>
      <c r="X134" s="917" t="s">
        <v>135</v>
      </c>
      <c r="Y134" s="915" t="s">
        <v>135</v>
      </c>
      <c r="Z134" s="918" t="s">
        <v>135</v>
      </c>
      <c r="AA134" s="916" t="s">
        <v>135</v>
      </c>
      <c r="AB134" s="917" t="s">
        <v>135</v>
      </c>
      <c r="AC134" s="915" t="s">
        <v>135</v>
      </c>
      <c r="AD134" s="918" t="s">
        <v>135</v>
      </c>
      <c r="AE134" s="919" t="s">
        <v>135</v>
      </c>
      <c r="AF134" s="914" t="s">
        <v>135</v>
      </c>
      <c r="AG134" s="914" t="s">
        <v>135</v>
      </c>
      <c r="AH134" s="917" t="s">
        <v>135</v>
      </c>
      <c r="AI134" s="919" t="s">
        <v>135</v>
      </c>
      <c r="AJ134" s="914" t="s">
        <v>135</v>
      </c>
      <c r="AK134" s="917" t="s">
        <v>135</v>
      </c>
      <c r="AL134" s="915" t="s">
        <v>135</v>
      </c>
      <c r="AM134" s="919" t="s">
        <v>135</v>
      </c>
      <c r="AN134" s="914" t="s">
        <v>135</v>
      </c>
      <c r="AO134" s="914" t="s">
        <v>135</v>
      </c>
      <c r="AP134" s="918" t="s">
        <v>135</v>
      </c>
      <c r="AQ134" s="918" t="s">
        <v>135</v>
      </c>
      <c r="AR134" s="918" t="s">
        <v>135</v>
      </c>
      <c r="AS134" s="918" t="s">
        <v>135</v>
      </c>
      <c r="AT134" s="918" t="s">
        <v>135</v>
      </c>
      <c r="AU134" s="918" t="s">
        <v>135</v>
      </c>
      <c r="AV134" s="918" t="s">
        <v>135</v>
      </c>
      <c r="AW134" s="918" t="s">
        <v>135</v>
      </c>
      <c r="AX134" s="918" t="s">
        <v>135</v>
      </c>
      <c r="AY134" s="918" t="s">
        <v>135</v>
      </c>
      <c r="AZ134" s="918" t="s">
        <v>135</v>
      </c>
      <c r="BA134" s="918" t="s">
        <v>135</v>
      </c>
      <c r="BB134" s="918" t="s">
        <v>135</v>
      </c>
      <c r="BC134" s="126">
        <v>37922470</v>
      </c>
      <c r="BD134" s="74">
        <v>100564530</v>
      </c>
      <c r="BE134" s="74">
        <v>-65433229</v>
      </c>
      <c r="BF134" s="77">
        <v>-127911501</v>
      </c>
      <c r="BG134" s="126">
        <v>-66214060</v>
      </c>
    </row>
    <row r="135" spans="1:59">
      <c r="A135" s="902" t="s">
        <v>253</v>
      </c>
      <c r="B135" s="29" t="s">
        <v>135</v>
      </c>
      <c r="C135" s="27" t="s">
        <v>135</v>
      </c>
      <c r="D135" s="27" t="s">
        <v>135</v>
      </c>
      <c r="E135" s="27" t="s">
        <v>135</v>
      </c>
      <c r="F135" s="27" t="s">
        <v>135</v>
      </c>
      <c r="G135" s="27" t="s">
        <v>135</v>
      </c>
      <c r="H135" s="27" t="s">
        <v>135</v>
      </c>
      <c r="I135" s="27" t="s">
        <v>135</v>
      </c>
      <c r="J135" s="27" t="s">
        <v>135</v>
      </c>
      <c r="K135" s="29" t="s">
        <v>140</v>
      </c>
      <c r="L135" s="27" t="s">
        <v>140</v>
      </c>
      <c r="M135" s="27" t="s">
        <v>140</v>
      </c>
      <c r="N135" s="28" t="s">
        <v>140</v>
      </c>
      <c r="O135" s="26" t="s">
        <v>140</v>
      </c>
      <c r="P135" s="27" t="s">
        <v>140</v>
      </c>
      <c r="Q135" s="27" t="s">
        <v>140</v>
      </c>
      <c r="R135" s="28" t="s">
        <v>140</v>
      </c>
      <c r="S135" s="926" t="s">
        <v>135</v>
      </c>
      <c r="T135" s="927" t="s">
        <v>135</v>
      </c>
      <c r="U135" s="928" t="s">
        <v>135</v>
      </c>
      <c r="V135" s="928" t="s">
        <v>135</v>
      </c>
      <c r="W135" s="929" t="s">
        <v>135</v>
      </c>
      <c r="X135" s="930" t="s">
        <v>135</v>
      </c>
      <c r="Y135" s="928" t="s">
        <v>135</v>
      </c>
      <c r="Z135" s="931" t="s">
        <v>135</v>
      </c>
      <c r="AA135" s="929" t="s">
        <v>135</v>
      </c>
      <c r="AB135" s="930" t="s">
        <v>135</v>
      </c>
      <c r="AC135" s="928" t="s">
        <v>135</v>
      </c>
      <c r="AD135" s="931" t="s">
        <v>135</v>
      </c>
      <c r="AE135" s="932" t="s">
        <v>135</v>
      </c>
      <c r="AF135" s="933" t="s">
        <v>135</v>
      </c>
      <c r="AG135" s="933" t="s">
        <v>135</v>
      </c>
      <c r="AH135" s="934" t="s">
        <v>135</v>
      </c>
      <c r="AI135" s="932" t="s">
        <v>135</v>
      </c>
      <c r="AJ135" s="933" t="s">
        <v>135</v>
      </c>
      <c r="AK135" s="934" t="s">
        <v>135</v>
      </c>
      <c r="AL135" s="935" t="s">
        <v>135</v>
      </c>
      <c r="AM135" s="932" t="s">
        <v>135</v>
      </c>
      <c r="AN135" s="927" t="s">
        <v>135</v>
      </c>
      <c r="AO135" s="927" t="s">
        <v>135</v>
      </c>
      <c r="AP135" s="931" t="s">
        <v>135</v>
      </c>
      <c r="AQ135" s="931" t="s">
        <v>135</v>
      </c>
      <c r="AR135" s="931" t="s">
        <v>135</v>
      </c>
      <c r="AS135" s="931" t="s">
        <v>135</v>
      </c>
      <c r="AT135" s="931" t="s">
        <v>135</v>
      </c>
      <c r="AU135" s="931" t="s">
        <v>135</v>
      </c>
      <c r="AV135" s="931" t="s">
        <v>135</v>
      </c>
      <c r="AW135" s="931" t="s">
        <v>135</v>
      </c>
      <c r="AX135" s="931" t="s">
        <v>135</v>
      </c>
      <c r="AY135" s="931" t="s">
        <v>135</v>
      </c>
      <c r="AZ135" s="931" t="s">
        <v>135</v>
      </c>
      <c r="BA135" s="931" t="s">
        <v>135</v>
      </c>
      <c r="BB135" s="931" t="s">
        <v>135</v>
      </c>
      <c r="BC135" s="1116">
        <v>37922470</v>
      </c>
      <c r="BD135" s="1439">
        <v>100564530</v>
      </c>
      <c r="BE135" s="1439">
        <v>-65433229</v>
      </c>
      <c r="BF135" s="873">
        <v>-127911501</v>
      </c>
      <c r="BG135" s="1116">
        <v>-66214060</v>
      </c>
    </row>
    <row r="137" spans="1:59">
      <c r="A137" s="370" t="s">
        <v>370</v>
      </c>
      <c r="BG137" s="1050" t="s">
        <v>235</v>
      </c>
    </row>
    <row r="138" spans="1:59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992" t="s">
        <v>377</v>
      </c>
      <c r="BE138" s="992" t="s">
        <v>382</v>
      </c>
      <c r="BF138" s="1052" t="s">
        <v>389</v>
      </c>
      <c r="BG138" s="1053" t="s">
        <v>392</v>
      </c>
    </row>
    <row r="139" spans="1:59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110316672</v>
      </c>
      <c r="BD139" s="43">
        <v>458999965</v>
      </c>
      <c r="BE139" s="43">
        <v>585839334</v>
      </c>
      <c r="BF139" s="37">
        <v>395890762</v>
      </c>
      <c r="BG139" s="45">
        <v>94194658</v>
      </c>
    </row>
    <row r="140" spans="1:59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74022651</v>
      </c>
      <c r="BD140" s="71">
        <v>67941322</v>
      </c>
      <c r="BE140" s="71">
        <v>85765090</v>
      </c>
      <c r="BF140" s="72">
        <v>74957777</v>
      </c>
      <c r="BG140" s="75">
        <v>81978067</v>
      </c>
    </row>
    <row r="141" spans="1:59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-41039631</v>
      </c>
      <c r="BD141" s="43">
        <v>105174195</v>
      </c>
      <c r="BE141" s="43">
        <v>-37561570</v>
      </c>
      <c r="BF141" s="37">
        <v>-68507755</v>
      </c>
      <c r="BG141" s="45">
        <v>12216591</v>
      </c>
    </row>
    <row r="142" spans="1:59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53604044</v>
      </c>
      <c r="BD142" s="71">
        <v>1260431</v>
      </c>
      <c r="BE142" s="71">
        <v>-13811091</v>
      </c>
      <c r="BF142" s="72">
        <v>-4918210</v>
      </c>
      <c r="BG142" s="75">
        <v>51634421</v>
      </c>
    </row>
    <row r="143" spans="1:59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4866230</v>
      </c>
      <c r="BD143" s="71">
        <v>5087001</v>
      </c>
      <c r="BE143" s="71">
        <v>4561772</v>
      </c>
      <c r="BF143" s="72">
        <v>7660702</v>
      </c>
      <c r="BG143" s="75">
        <v>4133486</v>
      </c>
    </row>
    <row r="144" spans="1:59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7698183</v>
      </c>
      <c r="BD144" s="71">
        <v>101347625</v>
      </c>
      <c r="BE144" s="71">
        <v>-55934433</v>
      </c>
      <c r="BF144" s="72">
        <v>-81086667</v>
      </c>
      <c r="BG144" s="75">
        <v>59717526</v>
      </c>
    </row>
    <row r="145" spans="1:59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7698183</v>
      </c>
      <c r="BD145" s="87">
        <v>101347625</v>
      </c>
      <c r="BE145" s="87">
        <v>-55934433</v>
      </c>
      <c r="BF145" s="88">
        <v>-81086667</v>
      </c>
      <c r="BG145" s="110">
        <v>59717526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P184" sqref="P184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85" t="s">
        <v>94</v>
      </c>
      <c r="B4" s="1485"/>
      <c r="C4" s="1485"/>
      <c r="D4" s="1485"/>
      <c r="E4" s="1485"/>
      <c r="F4" s="1485"/>
      <c r="G4" s="1485"/>
      <c r="H4" s="1485"/>
      <c r="I4" s="1485"/>
      <c r="J4" s="1485"/>
      <c r="K4" s="1485"/>
      <c r="L4" s="1485"/>
      <c r="M4" s="1485"/>
    </row>
    <row r="5" spans="1:15" ht="23.1" customHeight="1">
      <c r="A5" s="1485"/>
      <c r="B5" s="1485"/>
      <c r="C5" s="1485"/>
      <c r="D5" s="1485"/>
      <c r="E5" s="1485"/>
      <c r="F5" s="1485"/>
      <c r="G5" s="1485"/>
      <c r="H5" s="1485"/>
      <c r="I5" s="1485"/>
      <c r="J5" s="1485"/>
      <c r="K5" s="1485"/>
      <c r="L5" s="1485"/>
      <c r="M5" s="1485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86"/>
      <c r="B7" s="1487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1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1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1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1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1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1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1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1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1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1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1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1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1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1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1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1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2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1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1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1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1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1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1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1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1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1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1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1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1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1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1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1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1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2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1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1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1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1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1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1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1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1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1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1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1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1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1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1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1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1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2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1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1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1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1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1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1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1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1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1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1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1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1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1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1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1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1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2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78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79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79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79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79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79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79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79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79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79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79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79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79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79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79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79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79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1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1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1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1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1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1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1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1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1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1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1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1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1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1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1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1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1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78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79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79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79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79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79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79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79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79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79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79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79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79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79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79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79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3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4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4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4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4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4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4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4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4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4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4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4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4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4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4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4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4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4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4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4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4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4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4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4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4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4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4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4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4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4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4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4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4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4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4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4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4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4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4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4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4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4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4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4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4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4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4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4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4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4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4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4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1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1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1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1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1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1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1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1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1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1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1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1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1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1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1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1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1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88" t="s">
        <v>111</v>
      </c>
      <c r="E198" s="1488"/>
      <c r="F198" s="1488"/>
      <c r="G198" s="1488"/>
      <c r="H198" s="1488"/>
      <c r="I198" s="1488"/>
      <c r="J198" s="1488"/>
      <c r="K198" s="1488"/>
      <c r="L198" s="1488"/>
      <c r="M198" s="1488"/>
    </row>
    <row r="199" spans="1:13" s="322" customFormat="1" ht="44.25" customHeight="1">
      <c r="A199" s="1480"/>
      <c r="B199" s="1480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1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1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1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1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1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1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1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1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1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1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1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1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1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1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1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1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2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1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1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1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1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1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1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1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1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1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1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1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1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1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1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1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1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2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1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1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1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1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1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1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1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1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1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1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1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1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1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1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1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1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2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1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1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1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1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1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1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1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1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1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1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1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1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1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1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1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1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2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1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1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1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1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1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1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1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1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1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1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1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1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1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1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1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1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1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1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1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1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1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1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1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1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1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1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1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1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1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1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1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1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1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1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0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1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1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1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1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1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1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1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1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1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1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1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1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1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1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1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2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4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4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4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4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4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4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4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4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4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4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4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4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4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4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4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4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4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3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79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79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79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79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79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79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79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79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79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79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79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79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79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79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79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3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4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4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4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4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4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4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4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4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4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4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4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4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4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4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4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4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4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4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4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4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4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4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4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4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4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4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4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4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4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4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4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4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4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4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88" t="s">
        <v>111</v>
      </c>
      <c r="E390" s="1488"/>
      <c r="F390" s="1488"/>
      <c r="G390" s="1488"/>
      <c r="H390" s="1488"/>
      <c r="J390" s="482"/>
      <c r="K390" s="452"/>
    </row>
    <row r="391" spans="1:13" s="487" customFormat="1" ht="44.25" customHeight="1">
      <c r="A391" s="1489"/>
      <c r="B391" s="1489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4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4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4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4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4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4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4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4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4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4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4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4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4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4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4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4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4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4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4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4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4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4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4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4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4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4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4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4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4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4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4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4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4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4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4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4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4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4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4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4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4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4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4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4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4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4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4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4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4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4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4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4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4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4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4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4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4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4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4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4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4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4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4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4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4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4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4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4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4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4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4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4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4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4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4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4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4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4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4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4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4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4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4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4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4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4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4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4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4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4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4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4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4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4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4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4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4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4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4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4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4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4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4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4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4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4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4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4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4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4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4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4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4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4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4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4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4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4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4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4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4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4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4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4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4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4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4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4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4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4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4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4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4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4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4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4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94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1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1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1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1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1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1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1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1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1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1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1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1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1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1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1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1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4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4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4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4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4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4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4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4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4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4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4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4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4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4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4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4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4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1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1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1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1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1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1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1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1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1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1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1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1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1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1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1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1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1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82"/>
  <sheetViews>
    <sheetView tabSelected="1" view="pageBreakPreview" topLeftCell="A138" zoomScale="70" zoomScaleNormal="70" zoomScaleSheetLayoutView="70" workbookViewId="0">
      <selection activeCell="Q162" sqref="Q162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85" t="s">
        <v>94</v>
      </c>
      <c r="B5" s="1485"/>
      <c r="C5" s="1485"/>
      <c r="D5" s="1485"/>
      <c r="E5" s="1485"/>
      <c r="F5" s="1485"/>
      <c r="G5" s="1485"/>
      <c r="H5" s="1485"/>
      <c r="I5" s="1485"/>
      <c r="J5" s="1485"/>
      <c r="K5" s="1485"/>
      <c r="L5" s="1485"/>
      <c r="M5" s="1280"/>
      <c r="N5" s="1280"/>
      <c r="O5" s="1280"/>
    </row>
    <row r="6" spans="1:15" ht="23.1" customHeight="1">
      <c r="A6" s="1485"/>
      <c r="B6" s="1485"/>
      <c r="C6" s="1485"/>
      <c r="D6" s="1485"/>
      <c r="E6" s="1485"/>
      <c r="F6" s="1485"/>
      <c r="G6" s="1485"/>
      <c r="H6" s="1485"/>
      <c r="I6" s="1485"/>
      <c r="J6" s="1485"/>
      <c r="K6" s="1485"/>
      <c r="L6" s="1485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396</v>
      </c>
      <c r="M7" s="560"/>
    </row>
    <row r="8" spans="1:15" s="322" customFormat="1" ht="56.25" customHeight="1">
      <c r="A8" s="1495"/>
      <c r="B8" s="1496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4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4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4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4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4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4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4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4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4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4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4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4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4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4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4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4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4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4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4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4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4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4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4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4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4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4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4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4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4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4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4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4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4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3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customHeight="1">
      <c r="A43" s="1481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customHeight="1">
      <c r="A44" s="1481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customHeight="1">
      <c r="A45" s="1481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customHeight="1">
      <c r="A46" s="1481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customHeight="1">
      <c r="A47" s="1481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customHeight="1">
      <c r="A48" s="1481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customHeight="1">
      <c r="A49" s="1481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customHeight="1">
      <c r="A50" s="1481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customHeight="1">
      <c r="A51" s="1481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customHeight="1">
      <c r="A52" s="1481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customHeight="1">
      <c r="A53" s="1481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customHeight="1">
      <c r="A54" s="1481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customHeight="1">
      <c r="A55" s="1481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customHeight="1">
      <c r="A56" s="1481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customHeight="1">
      <c r="A57" s="1481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customHeight="1">
      <c r="A58" s="1481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1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4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4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4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4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4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4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4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4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4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4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4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4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4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9">
        <v>124645871637.85703</v>
      </c>
    </row>
    <row r="73" spans="1:15" ht="23.1" customHeight="1">
      <c r="A73" s="1484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9">
        <v>113898297250.7529</v>
      </c>
    </row>
    <row r="74" spans="1:15" ht="23.1" customHeight="1">
      <c r="A74" s="1484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9">
        <v>118122990297.39897</v>
      </c>
    </row>
    <row r="75" spans="1:15" ht="23.1" customHeight="1">
      <c r="A75" s="1484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50">
        <v>356667159186.00891</v>
      </c>
    </row>
    <row r="76" spans="1:15" ht="23.1" customHeight="1">
      <c r="A76" s="1484"/>
      <c r="B76" s="1440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51">
        <v>1263115524177.4937</v>
      </c>
    </row>
    <row r="77" spans="1:15" ht="23.1" customHeight="1">
      <c r="A77" s="1484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4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4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4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4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/>
    </row>
    <row r="82" spans="1:15" ht="23.1" customHeight="1">
      <c r="A82" s="1484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/>
    </row>
    <row r="83" spans="1:15" ht="23.1" customHeight="1">
      <c r="A83" s="1484"/>
      <c r="B83" s="1351" t="s">
        <v>352</v>
      </c>
      <c r="C83" s="1287">
        <v>132605</v>
      </c>
      <c r="D83" s="1288">
        <v>0.29500864283133299</v>
      </c>
      <c r="E83" s="1289"/>
      <c r="F83" s="408"/>
      <c r="G83" s="394"/>
      <c r="H83" s="395"/>
      <c r="I83" s="398"/>
    </row>
    <row r="84" spans="1:15" ht="23.1" customHeight="1">
      <c r="A84" s="1484"/>
      <c r="B84" s="1352" t="s">
        <v>23</v>
      </c>
      <c r="C84" s="1292">
        <v>456203</v>
      </c>
      <c r="D84" s="1293">
        <v>0.5620876091861926</v>
      </c>
      <c r="E84" s="1294"/>
      <c r="F84" s="401"/>
      <c r="G84" s="752"/>
      <c r="H84" s="753"/>
      <c r="I84" s="413"/>
    </row>
    <row r="85" spans="1:15" ht="23.1" customHeight="1">
      <c r="C85" s="1436"/>
      <c r="D85" s="1437"/>
    </row>
    <row r="86" spans="1:15" ht="23.1" customHeight="1">
      <c r="A86" s="1329"/>
      <c r="C86" s="422"/>
      <c r="D86" s="848"/>
      <c r="E86" s="423"/>
      <c r="F86" s="425"/>
      <c r="G86" s="1302"/>
      <c r="H86" s="423"/>
      <c r="I86" s="848"/>
      <c r="J86" s="848"/>
      <c r="K86" s="426"/>
      <c r="L86" s="426"/>
      <c r="M86" s="426"/>
      <c r="N86" s="423"/>
      <c r="O86" s="971"/>
    </row>
    <row r="87" spans="1:15" ht="23.1" customHeight="1" thickBot="1">
      <c r="A87" s="308" t="s">
        <v>344</v>
      </c>
      <c r="E87" s="312"/>
      <c r="F87" s="312"/>
      <c r="G87" s="312"/>
      <c r="H87" s="877" t="s">
        <v>111</v>
      </c>
      <c r="I87" s="560"/>
      <c r="J87" s="308" t="s">
        <v>355</v>
      </c>
      <c r="K87" s="309"/>
      <c r="L87" s="310"/>
      <c r="M87" s="512"/>
      <c r="N87" s="877" t="s">
        <v>111</v>
      </c>
    </row>
    <row r="88" spans="1:15" s="322" customFormat="1" ht="44.25" customHeight="1">
      <c r="A88" s="1495"/>
      <c r="B88" s="1497"/>
      <c r="C88" s="1303" t="s">
        <v>184</v>
      </c>
      <c r="D88" s="1283" t="s">
        <v>81</v>
      </c>
      <c r="E88" s="1304" t="s">
        <v>107</v>
      </c>
      <c r="F88" s="485" t="s">
        <v>81</v>
      </c>
      <c r="G88" s="485" t="s">
        <v>87</v>
      </c>
      <c r="H88" s="485" t="s">
        <v>81</v>
      </c>
      <c r="I88" s="370"/>
      <c r="J88" s="1489"/>
      <c r="K88" s="1495"/>
      <c r="L88" s="1303" t="s">
        <v>183</v>
      </c>
      <c r="M88" s="1283" t="s">
        <v>81</v>
      </c>
      <c r="N88" s="1304" t="s">
        <v>82</v>
      </c>
    </row>
    <row r="89" spans="1:15" s="322" customFormat="1" ht="22.5" hidden="1" customHeight="1">
      <c r="A89" s="1493">
        <v>2020</v>
      </c>
      <c r="B89" s="1290" t="s">
        <v>30</v>
      </c>
      <c r="C89" s="1287">
        <v>130199</v>
      </c>
      <c r="D89" s="1324">
        <v>-8.785904441642145E-2</v>
      </c>
      <c r="E89" s="1306">
        <v>117074601702</v>
      </c>
      <c r="F89" s="878">
        <v>-7.219131271995527E-2</v>
      </c>
      <c r="G89" s="461">
        <v>899197.39554067235</v>
      </c>
      <c r="H89" s="460">
        <v>1.717687557011649E-2</v>
      </c>
      <c r="I89" s="1313"/>
      <c r="J89" s="1493">
        <v>2020</v>
      </c>
      <c r="K89" s="1290" t="s">
        <v>30</v>
      </c>
      <c r="L89" s="1287">
        <v>93681</v>
      </c>
      <c r="M89" s="1307"/>
      <c r="N89" s="1308">
        <v>32585661621</v>
      </c>
      <c r="O89" s="370"/>
    </row>
    <row r="90" spans="1:15" s="322" customFormat="1" ht="22.5" hidden="1" customHeight="1">
      <c r="A90" s="1479"/>
      <c r="B90" s="1309" t="s">
        <v>28</v>
      </c>
      <c r="C90" s="1310">
        <v>35527</v>
      </c>
      <c r="D90" s="1311">
        <v>-0.7479675373504916</v>
      </c>
      <c r="E90" s="1312">
        <v>45245521959</v>
      </c>
      <c r="F90" s="977">
        <v>-0.64729173401454543</v>
      </c>
      <c r="G90" s="830">
        <v>1273553.1274523602</v>
      </c>
      <c r="H90" s="463">
        <v>0.39945569819691107</v>
      </c>
      <c r="I90" s="373"/>
      <c r="J90" s="1479"/>
      <c r="K90" s="1290" t="s">
        <v>28</v>
      </c>
      <c r="L90" s="1287">
        <v>47600</v>
      </c>
      <c r="M90" s="1307"/>
      <c r="N90" s="1308">
        <v>14610524739</v>
      </c>
      <c r="O90" s="224"/>
    </row>
    <row r="91" spans="1:15" s="322" customFormat="1" ht="22.5" hidden="1" customHeight="1">
      <c r="A91" s="1479"/>
      <c r="B91" s="1309" t="s">
        <v>32</v>
      </c>
      <c r="C91" s="1310">
        <v>1131</v>
      </c>
      <c r="D91" s="1311">
        <v>-0.99173173085358368</v>
      </c>
      <c r="E91" s="1312">
        <v>2048158457</v>
      </c>
      <c r="F91" s="829">
        <v>-0.98059330200315808</v>
      </c>
      <c r="G91" s="830">
        <v>1810927.017683466</v>
      </c>
      <c r="H91" s="463">
        <v>1.3471294479151252</v>
      </c>
      <c r="I91" s="373"/>
      <c r="J91" s="1479"/>
      <c r="K91" s="1290" t="s">
        <v>32</v>
      </c>
      <c r="L91" s="1287">
        <v>9684</v>
      </c>
      <c r="M91" s="1307"/>
      <c r="N91" s="1308">
        <v>4017474785</v>
      </c>
      <c r="O91" s="224"/>
    </row>
    <row r="92" spans="1:15" s="322" customFormat="1" ht="22.5" hidden="1" customHeight="1">
      <c r="A92" s="1479"/>
      <c r="B92" s="1291" t="s">
        <v>11</v>
      </c>
      <c r="C92" s="1292">
        <v>166857</v>
      </c>
      <c r="D92" s="1314">
        <v>-0.60318438012794595</v>
      </c>
      <c r="E92" s="1315">
        <v>164368282118</v>
      </c>
      <c r="F92" s="963">
        <v>-0.54342528024675274</v>
      </c>
      <c r="G92" s="472">
        <v>985084.72595096403</v>
      </c>
      <c r="H92" s="467">
        <v>0.15059664208899193</v>
      </c>
      <c r="I92" s="373"/>
      <c r="J92" s="1479"/>
      <c r="K92" s="1316" t="s">
        <v>11</v>
      </c>
      <c r="L92" s="1317">
        <v>150965</v>
      </c>
      <c r="M92" s="1318"/>
      <c r="N92" s="1319">
        <v>51213661145</v>
      </c>
      <c r="O92" s="224"/>
    </row>
    <row r="93" spans="1:15" s="322" customFormat="1" ht="22.5" hidden="1" customHeight="1">
      <c r="A93" s="1479"/>
      <c r="B93" s="1309" t="s">
        <v>34</v>
      </c>
      <c r="C93" s="1310">
        <v>22</v>
      </c>
      <c r="D93" s="1347">
        <v>-0.99982527479509498</v>
      </c>
      <c r="E93" s="1312">
        <v>94749650</v>
      </c>
      <c r="F93" s="829">
        <v>-0.99906351430296392</v>
      </c>
      <c r="G93" s="830">
        <v>4306802.2727272725</v>
      </c>
      <c r="H93" s="463">
        <v>4.3597630493278059</v>
      </c>
      <c r="I93" s="373"/>
      <c r="J93" s="1479"/>
      <c r="K93" s="1290" t="s">
        <v>34</v>
      </c>
      <c r="L93" s="1287">
        <v>1532</v>
      </c>
      <c r="M93" s="1307"/>
      <c r="N93" s="1308">
        <v>672450603</v>
      </c>
    </row>
    <row r="94" spans="1:15" s="322" customFormat="1" ht="22.5" hidden="1" customHeight="1">
      <c r="A94" s="1479"/>
      <c r="B94" s="1309" t="s">
        <v>35</v>
      </c>
      <c r="C94" s="1310">
        <v>9</v>
      </c>
      <c r="D94" s="1347">
        <v>-0.9999232913140198</v>
      </c>
      <c r="E94" s="1312">
        <v>93270770</v>
      </c>
      <c r="F94" s="829">
        <v>-0.99903561116448614</v>
      </c>
      <c r="G94" s="830">
        <v>10363418.888888888</v>
      </c>
      <c r="H94" s="463">
        <v>11.572094322703181</v>
      </c>
      <c r="I94" s="373"/>
      <c r="J94" s="1479"/>
      <c r="K94" s="1290" t="s">
        <v>35</v>
      </c>
      <c r="L94" s="1287">
        <v>1208</v>
      </c>
      <c r="M94" s="1307"/>
      <c r="N94" s="1308">
        <v>836392728</v>
      </c>
    </row>
    <row r="95" spans="1:15" s="322" customFormat="1" ht="22.5" hidden="1" customHeight="1">
      <c r="A95" s="1479"/>
      <c r="B95" s="1309" t="s">
        <v>36</v>
      </c>
      <c r="C95" s="1310">
        <v>22</v>
      </c>
      <c r="D95" s="1347">
        <v>-0.9998233116220796</v>
      </c>
      <c r="E95" s="1312">
        <v>29742750</v>
      </c>
      <c r="F95" s="829">
        <v>-0.99969296706129862</v>
      </c>
      <c r="G95" s="830">
        <v>1351943.1818181819</v>
      </c>
      <c r="H95" s="463">
        <v>0.73770874075091264</v>
      </c>
      <c r="I95" s="370"/>
      <c r="J95" s="1479"/>
      <c r="K95" s="1290" t="s">
        <v>36</v>
      </c>
      <c r="L95" s="1287">
        <v>1074</v>
      </c>
      <c r="M95" s="1307"/>
      <c r="N95" s="1308">
        <v>917717381</v>
      </c>
    </row>
    <row r="96" spans="1:15" s="322" customFormat="1" ht="22.5" hidden="1" customHeight="1">
      <c r="A96" s="1479"/>
      <c r="B96" s="1291" t="s">
        <v>13</v>
      </c>
      <c r="C96" s="1292">
        <v>53</v>
      </c>
      <c r="D96" s="1348">
        <v>-0.99985588113728818</v>
      </c>
      <c r="E96" s="1315">
        <v>217763170</v>
      </c>
      <c r="F96" s="471">
        <v>-0.99926122419976504</v>
      </c>
      <c r="G96" s="472">
        <v>4108739.0566037735</v>
      </c>
      <c r="H96" s="467">
        <v>4.1261561903399215</v>
      </c>
      <c r="I96" s="370"/>
      <c r="J96" s="1479"/>
      <c r="K96" s="1316" t="s">
        <v>13</v>
      </c>
      <c r="L96" s="1317">
        <v>3814</v>
      </c>
      <c r="M96" s="1318"/>
      <c r="N96" s="1319">
        <v>2426560712</v>
      </c>
    </row>
    <row r="97" spans="1:14" s="322" customFormat="1" ht="22.5" hidden="1" customHeight="1">
      <c r="A97" s="1479"/>
      <c r="B97" s="1309" t="s">
        <v>37</v>
      </c>
      <c r="C97" s="1310">
        <v>14</v>
      </c>
      <c r="D97" s="1347">
        <v>-0.99987266244633632</v>
      </c>
      <c r="E97" s="1312">
        <v>131503943</v>
      </c>
      <c r="F97" s="829">
        <v>-0.99861034900554546</v>
      </c>
      <c r="G97" s="830">
        <v>9393138.7857142854</v>
      </c>
      <c r="H97" s="463">
        <v>9.9131277810221832</v>
      </c>
      <c r="I97" s="370"/>
      <c r="J97" s="1479"/>
      <c r="K97" s="1290" t="s">
        <v>37</v>
      </c>
      <c r="L97" s="1287">
        <v>1537</v>
      </c>
      <c r="M97" s="1307"/>
      <c r="N97" s="1308">
        <v>1488423192</v>
      </c>
    </row>
    <row r="98" spans="1:14" s="322" customFormat="1" ht="22.5" hidden="1" customHeight="1">
      <c r="A98" s="1479"/>
      <c r="B98" s="1309" t="s">
        <v>38</v>
      </c>
      <c r="C98" s="1310">
        <v>23</v>
      </c>
      <c r="D98" s="1347">
        <v>-0.99977447000451058</v>
      </c>
      <c r="E98" s="1312">
        <v>26139845</v>
      </c>
      <c r="F98" s="829">
        <v>-0.99970503364833674</v>
      </c>
      <c r="G98" s="830">
        <v>1136515</v>
      </c>
      <c r="H98" s="463">
        <v>0.30788080327513412</v>
      </c>
      <c r="I98" s="370"/>
      <c r="J98" s="1479"/>
      <c r="K98" s="1290" t="s">
        <v>38</v>
      </c>
      <c r="L98" s="1287">
        <v>1245</v>
      </c>
      <c r="M98" s="1307"/>
      <c r="N98" s="1308">
        <v>1154494139</v>
      </c>
    </row>
    <row r="99" spans="1:14" s="322" customFormat="1" ht="22.5" hidden="1" customHeight="1">
      <c r="A99" s="1479"/>
      <c r="B99" s="1309" t="s">
        <v>39</v>
      </c>
      <c r="C99" s="1310">
        <v>24</v>
      </c>
      <c r="D99" s="1347">
        <v>-0.9997567526478488</v>
      </c>
      <c r="E99" s="1312">
        <v>24727230</v>
      </c>
      <c r="F99" s="829">
        <v>-0.99970578148007172</v>
      </c>
      <c r="G99" s="830">
        <v>1030301.25</v>
      </c>
      <c r="H99" s="463">
        <v>0.20954459453019503</v>
      </c>
      <c r="I99" s="370"/>
      <c r="J99" s="1479"/>
      <c r="K99" s="1290" t="s">
        <v>39</v>
      </c>
      <c r="L99" s="1287">
        <v>1193</v>
      </c>
      <c r="M99" s="1307"/>
      <c r="N99" s="1308">
        <v>1138017451</v>
      </c>
    </row>
    <row r="100" spans="1:14" s="322" customFormat="1" ht="22.5" hidden="1" customHeight="1">
      <c r="A100" s="1479"/>
      <c r="B100" s="1291" t="s">
        <v>14</v>
      </c>
      <c r="C100" s="1292">
        <v>61</v>
      </c>
      <c r="D100" s="1348">
        <v>-0.999803600233104</v>
      </c>
      <c r="E100" s="1315">
        <v>182371018</v>
      </c>
      <c r="F100" s="471">
        <v>-0.99931771484161291</v>
      </c>
      <c r="G100" s="472">
        <v>2989688.819672131</v>
      </c>
      <c r="H100" s="467">
        <v>2.4739611414525999</v>
      </c>
      <c r="I100" s="370"/>
      <c r="J100" s="1479"/>
      <c r="K100" s="1316" t="s">
        <v>14</v>
      </c>
      <c r="L100" s="1317">
        <v>3975</v>
      </c>
      <c r="M100" s="1318"/>
      <c r="N100" s="1319">
        <v>3780934782</v>
      </c>
    </row>
    <row r="101" spans="1:14" s="322" customFormat="1" ht="22.5" hidden="1" customHeight="1">
      <c r="A101" s="1479"/>
      <c r="B101" s="1286" t="s">
        <v>40</v>
      </c>
      <c r="C101" s="1310">
        <v>42</v>
      </c>
      <c r="D101" s="1347">
        <v>-0.99964380819919607</v>
      </c>
      <c r="E101" s="1312">
        <v>25566920</v>
      </c>
      <c r="F101" s="829">
        <v>-0.99974763013861412</v>
      </c>
      <c r="G101" s="830">
        <v>608736.19047619053</v>
      </c>
      <c r="H101" s="463">
        <v>-0.29147762296525925</v>
      </c>
      <c r="I101" s="370"/>
      <c r="J101" s="1479"/>
      <c r="K101" s="1286" t="s">
        <v>40</v>
      </c>
      <c r="L101" s="1287">
        <v>1194</v>
      </c>
      <c r="M101" s="1307"/>
      <c r="N101" s="1308">
        <v>1170614926</v>
      </c>
    </row>
    <row r="102" spans="1:14" s="322" customFormat="1" ht="22.5" hidden="1" customHeight="1">
      <c r="A102" s="1479"/>
      <c r="B102" s="1286" t="s">
        <v>41</v>
      </c>
      <c r="C102" s="1310">
        <v>126</v>
      </c>
      <c r="D102" s="1311">
        <v>-0.99893120705742644</v>
      </c>
      <c r="E102" s="1312">
        <v>160196084</v>
      </c>
      <c r="F102" s="829">
        <v>-0.99823083798624401</v>
      </c>
      <c r="G102" s="830">
        <v>1271397.4920634921</v>
      </c>
      <c r="H102" s="463">
        <v>0.65528976033085407</v>
      </c>
      <c r="I102" s="370"/>
      <c r="J102" s="1479"/>
      <c r="K102" s="1286" t="s">
        <v>41</v>
      </c>
      <c r="L102" s="1287">
        <v>1104</v>
      </c>
      <c r="M102" s="1307"/>
      <c r="N102" s="1308">
        <v>1177857269</v>
      </c>
    </row>
    <row r="103" spans="1:14" s="322" customFormat="1" ht="22.5" hidden="1" customHeight="1">
      <c r="A103" s="1479"/>
      <c r="B103" s="1286" t="s">
        <v>42</v>
      </c>
      <c r="C103" s="1310">
        <v>307</v>
      </c>
      <c r="D103" s="1311">
        <v>-0.99744668817991289</v>
      </c>
      <c r="E103" s="1312">
        <v>31687740</v>
      </c>
      <c r="F103" s="829">
        <v>-0.99965396283638774</v>
      </c>
      <c r="G103" s="830">
        <v>103217.39413680782</v>
      </c>
      <c r="H103" s="463">
        <v>-0.86447516480756292</v>
      </c>
      <c r="I103" s="370"/>
      <c r="J103" s="1479"/>
      <c r="K103" s="1286" t="s">
        <v>42</v>
      </c>
      <c r="L103" s="1287">
        <v>1086</v>
      </c>
      <c r="M103" s="1307"/>
      <c r="N103" s="1308">
        <v>1184477042</v>
      </c>
    </row>
    <row r="104" spans="1:14" s="322" customFormat="1" ht="22.5" hidden="1" customHeight="1">
      <c r="A104" s="1479"/>
      <c r="B104" s="1291" t="s">
        <v>15</v>
      </c>
      <c r="C104" s="1292">
        <v>475</v>
      </c>
      <c r="D104" s="1314">
        <v>-0.99866588023817549</v>
      </c>
      <c r="E104" s="1315">
        <v>217450744</v>
      </c>
      <c r="F104" s="471">
        <v>-0.99923278773353663</v>
      </c>
      <c r="G104" s="472">
        <v>457791.04</v>
      </c>
      <c r="H104" s="467">
        <v>-0.42492998873339693</v>
      </c>
      <c r="I104" s="370"/>
      <c r="J104" s="1479"/>
      <c r="K104" s="1316" t="s">
        <v>15</v>
      </c>
      <c r="L104" s="1317">
        <v>3384</v>
      </c>
      <c r="M104" s="1318"/>
      <c r="N104" s="1319">
        <v>3532949237</v>
      </c>
    </row>
    <row r="105" spans="1:14" s="322" customFormat="1" ht="22.5" customHeight="1">
      <c r="A105" s="1483"/>
      <c r="B105" s="1298" t="s">
        <v>299</v>
      </c>
      <c r="C105" s="1320">
        <v>167446</v>
      </c>
      <c r="D105" s="1321">
        <v>-0.88490679255165228</v>
      </c>
      <c r="E105" s="1322">
        <v>164985867050</v>
      </c>
      <c r="F105" s="475">
        <v>-0.863137846607544</v>
      </c>
      <c r="G105" s="476">
        <v>985307.90254768706</v>
      </c>
      <c r="H105" s="477">
        <v>0.18914188271169619</v>
      </c>
      <c r="I105" s="370"/>
      <c r="J105" s="1483"/>
      <c r="K105" s="1298" t="s">
        <v>333</v>
      </c>
      <c r="L105" s="1320">
        <v>162138</v>
      </c>
      <c r="M105" s="1321"/>
      <c r="N105" s="1323">
        <v>60954105876</v>
      </c>
    </row>
    <row r="106" spans="1:14" ht="23.1" customHeight="1">
      <c r="A106" s="1493">
        <v>2021</v>
      </c>
      <c r="B106" s="1290" t="s">
        <v>31</v>
      </c>
      <c r="C106" s="1287">
        <v>42</v>
      </c>
      <c r="D106" s="1305">
        <v>-0.99967741687724176</v>
      </c>
      <c r="E106" s="1306">
        <v>19782930</v>
      </c>
      <c r="F106" s="878">
        <v>-0.99983102287163572</v>
      </c>
      <c r="G106" s="461">
        <v>471022.14285714284</v>
      </c>
      <c r="H106" s="460">
        <v>-0.47617492533558203</v>
      </c>
      <c r="I106" s="373"/>
      <c r="J106" s="1493">
        <v>2021</v>
      </c>
      <c r="K106" s="1290" t="s">
        <v>31</v>
      </c>
      <c r="L106" s="1287">
        <v>996</v>
      </c>
      <c r="M106" s="1307">
        <v>-0.98936817497678287</v>
      </c>
      <c r="N106" s="1308">
        <v>972831904</v>
      </c>
    </row>
    <row r="107" spans="1:14" ht="23.1" customHeight="1">
      <c r="A107" s="1479"/>
      <c r="B107" s="1309" t="s">
        <v>29</v>
      </c>
      <c r="C107" s="1310">
        <v>76</v>
      </c>
      <c r="D107" s="1311">
        <v>-0.99786078194049599</v>
      </c>
      <c r="E107" s="1312">
        <v>12518840</v>
      </c>
      <c r="F107" s="977">
        <v>-0.99972331317093999</v>
      </c>
      <c r="G107" s="830">
        <v>164721.57894736843</v>
      </c>
      <c r="H107" s="463">
        <v>-0.8706598292629687</v>
      </c>
      <c r="J107" s="1479"/>
      <c r="K107" s="1290" t="s">
        <v>29</v>
      </c>
      <c r="L107" s="1287">
        <v>1089</v>
      </c>
      <c r="M107" s="1307">
        <v>-0.97712184873949581</v>
      </c>
      <c r="N107" s="1308">
        <v>838378807</v>
      </c>
    </row>
    <row r="108" spans="1:14" ht="23.1" customHeight="1">
      <c r="A108" s="1479"/>
      <c r="B108" s="1309" t="s">
        <v>32</v>
      </c>
      <c r="C108" s="1310">
        <v>70</v>
      </c>
      <c r="D108" s="1311">
        <v>-0.93810786914235189</v>
      </c>
      <c r="E108" s="1312">
        <v>45083860</v>
      </c>
      <c r="F108" s="829">
        <v>-0.97798809957993404</v>
      </c>
      <c r="G108" s="830">
        <v>644055.14285714284</v>
      </c>
      <c r="H108" s="463">
        <v>-0.64435058035579096</v>
      </c>
      <c r="J108" s="1479"/>
      <c r="K108" s="1290" t="s">
        <v>32</v>
      </c>
      <c r="L108" s="1287">
        <v>1295</v>
      </c>
      <c r="M108" s="1307">
        <v>-0.86627426683188768</v>
      </c>
      <c r="N108" s="1308">
        <v>1219549048</v>
      </c>
    </row>
    <row r="109" spans="1:14" ht="23.1" customHeight="1">
      <c r="A109" s="1479"/>
      <c r="B109" s="1291" t="s">
        <v>12</v>
      </c>
      <c r="C109" s="1292">
        <v>188</v>
      </c>
      <c r="D109" s="1314">
        <v>-0.99887328670658104</v>
      </c>
      <c r="E109" s="1315">
        <v>77385630</v>
      </c>
      <c r="F109" s="963">
        <v>-0.99952919365583903</v>
      </c>
      <c r="G109" s="472">
        <v>411625.69148936169</v>
      </c>
      <c r="H109" s="467">
        <v>-0.58214183953365672</v>
      </c>
      <c r="J109" s="1479"/>
      <c r="K109" s="1316" t="s">
        <v>356</v>
      </c>
      <c r="L109" s="1317">
        <v>3380</v>
      </c>
      <c r="M109" s="1318">
        <v>-0.97761070446792298</v>
      </c>
      <c r="N109" s="1319">
        <v>3030759759</v>
      </c>
    </row>
    <row r="110" spans="1:14" ht="23.1" customHeight="1">
      <c r="A110" s="1479"/>
      <c r="B110" s="1309" t="s">
        <v>43</v>
      </c>
      <c r="C110" s="1310">
        <v>85</v>
      </c>
      <c r="D110" s="1311">
        <v>2.8636363636363638</v>
      </c>
      <c r="E110" s="1312">
        <v>21836140</v>
      </c>
      <c r="F110" s="829">
        <v>-0.76953856821634692</v>
      </c>
      <c r="G110" s="830">
        <v>256895.76470588235</v>
      </c>
      <c r="H110" s="463">
        <v>-0.94035115883246623</v>
      </c>
      <c r="J110" s="1479"/>
      <c r="K110" s="1290" t="s">
        <v>43</v>
      </c>
      <c r="L110" s="1287">
        <v>1130</v>
      </c>
      <c r="M110" s="1307">
        <v>-0.26240208877284599</v>
      </c>
      <c r="N110" s="1308">
        <v>1218605813</v>
      </c>
    </row>
    <row r="111" spans="1:14" ht="23.1" customHeight="1">
      <c r="A111" s="1479"/>
      <c r="B111" s="1309" t="s">
        <v>44</v>
      </c>
      <c r="C111" s="1310">
        <v>78</v>
      </c>
      <c r="D111" s="1311">
        <v>7.6666666666666661</v>
      </c>
      <c r="E111" s="1312">
        <v>16860110</v>
      </c>
      <c r="F111" s="829">
        <v>-0.81923479349425332</v>
      </c>
      <c r="G111" s="830">
        <v>216155.25641025641</v>
      </c>
      <c r="H111" s="463">
        <v>-0.9791424761724139</v>
      </c>
      <c r="J111" s="1479"/>
      <c r="K111" s="1290" t="s">
        <v>44</v>
      </c>
      <c r="L111" s="1287">
        <v>1306</v>
      </c>
      <c r="M111" s="1307">
        <v>8.1125827814569451E-2</v>
      </c>
      <c r="N111" s="1308">
        <v>1709327355</v>
      </c>
    </row>
    <row r="112" spans="1:14" ht="23.1" customHeight="1">
      <c r="A112" s="1479"/>
      <c r="B112" s="1309" t="s">
        <v>45</v>
      </c>
      <c r="C112" s="1310">
        <v>166</v>
      </c>
      <c r="D112" s="1311">
        <v>6.5454545454545459</v>
      </c>
      <c r="E112" s="1312">
        <v>38957227</v>
      </c>
      <c r="F112" s="829">
        <v>0.30980581822460929</v>
      </c>
      <c r="G112" s="830">
        <v>234682.09036144579</v>
      </c>
      <c r="H112" s="463">
        <v>-0.82641127710276263</v>
      </c>
      <c r="J112" s="1479"/>
      <c r="K112" s="1290" t="s">
        <v>45</v>
      </c>
      <c r="L112" s="1287">
        <v>1849</v>
      </c>
      <c r="M112" s="1307">
        <v>0.72160148975791438</v>
      </c>
      <c r="N112" s="1308">
        <v>2275377789</v>
      </c>
    </row>
    <row r="113" spans="1:14" ht="23.1" customHeight="1">
      <c r="A113" s="1479"/>
      <c r="B113" s="1291" t="s">
        <v>57</v>
      </c>
      <c r="C113" s="1292">
        <v>329</v>
      </c>
      <c r="D113" s="1314">
        <v>5.2075471698113205</v>
      </c>
      <c r="E113" s="1315">
        <v>77653477</v>
      </c>
      <c r="F113" s="471">
        <v>-0.64340399251168146</v>
      </c>
      <c r="G113" s="472">
        <v>236028.80547112462</v>
      </c>
      <c r="H113" s="467">
        <v>-0.94255444256267207</v>
      </c>
      <c r="I113" s="373"/>
      <c r="J113" s="1479"/>
      <c r="K113" s="1316" t="s">
        <v>57</v>
      </c>
      <c r="L113" s="1317">
        <v>4285</v>
      </c>
      <c r="M113" s="1318">
        <v>0.12349239643418986</v>
      </c>
      <c r="N113" s="1319">
        <v>5203310957</v>
      </c>
    </row>
    <row r="114" spans="1:14" ht="23.1" customHeight="1">
      <c r="A114" s="1479"/>
      <c r="B114" s="1309" t="s">
        <v>46</v>
      </c>
      <c r="C114" s="1310">
        <v>116</v>
      </c>
      <c r="D114" s="1311">
        <v>7.2857142857142865</v>
      </c>
      <c r="E114" s="1312">
        <v>45515520</v>
      </c>
      <c r="F114" s="829">
        <v>-0.65388475081693942</v>
      </c>
      <c r="G114" s="830">
        <v>392375.1724137931</v>
      </c>
      <c r="H114" s="463">
        <v>-0.95822746992618235</v>
      </c>
      <c r="I114" s="373"/>
      <c r="J114" s="1479"/>
      <c r="K114" s="1290" t="s">
        <v>46</v>
      </c>
      <c r="L114" s="1287">
        <v>1703</v>
      </c>
      <c r="M114" s="1307">
        <v>0.10800260247234883</v>
      </c>
      <c r="N114" s="1308">
        <v>2126507099</v>
      </c>
    </row>
    <row r="115" spans="1:14" ht="23.1" customHeight="1">
      <c r="A115" s="1479"/>
      <c r="B115" s="1309" t="s">
        <v>47</v>
      </c>
      <c r="C115" s="1310">
        <v>134</v>
      </c>
      <c r="D115" s="1311">
        <v>4.8260869565217392</v>
      </c>
      <c r="E115" s="1312">
        <v>66104210</v>
      </c>
      <c r="F115" s="829">
        <v>1.5288677113425884</v>
      </c>
      <c r="G115" s="830">
        <v>493315</v>
      </c>
      <c r="H115" s="463">
        <v>-0.56594061670985418</v>
      </c>
      <c r="I115" s="373"/>
      <c r="J115" s="1479"/>
      <c r="K115" s="1290" t="s">
        <v>47</v>
      </c>
      <c r="L115" s="1287">
        <v>1567</v>
      </c>
      <c r="M115" s="1307">
        <v>0.2586345381526105</v>
      </c>
      <c r="N115" s="1308">
        <v>1844089720</v>
      </c>
    </row>
    <row r="116" spans="1:14" ht="23.1" customHeight="1">
      <c r="A116" s="1479"/>
      <c r="B116" s="1309" t="s">
        <v>39</v>
      </c>
      <c r="C116" s="1310">
        <v>273</v>
      </c>
      <c r="D116" s="1311">
        <v>10.375</v>
      </c>
      <c r="E116" s="1312">
        <v>168750170</v>
      </c>
      <c r="F116" s="829">
        <v>5.8244671966896417</v>
      </c>
      <c r="G116" s="830">
        <v>618132.49084249081</v>
      </c>
      <c r="H116" s="463">
        <v>-0.40004683985146017</v>
      </c>
      <c r="I116" s="373"/>
      <c r="J116" s="1479"/>
      <c r="K116" s="1290" t="s">
        <v>39</v>
      </c>
      <c r="L116" s="1287">
        <v>1750</v>
      </c>
      <c r="M116" s="1307">
        <v>0.46689019279128252</v>
      </c>
      <c r="N116" s="1308">
        <v>2195619598</v>
      </c>
    </row>
    <row r="117" spans="1:14" ht="23.1" customHeight="1">
      <c r="A117" s="1479"/>
      <c r="B117" s="1291" t="s">
        <v>58</v>
      </c>
      <c r="C117" s="1292">
        <v>523</v>
      </c>
      <c r="D117" s="1314">
        <v>7.5737704918032787</v>
      </c>
      <c r="E117" s="1315">
        <v>280369900</v>
      </c>
      <c r="F117" s="471">
        <v>0.53735995485861676</v>
      </c>
      <c r="G117" s="472">
        <v>536080.11472275329</v>
      </c>
      <c r="H117" s="467">
        <v>-0.82069033031285732</v>
      </c>
      <c r="I117" s="373"/>
      <c r="J117" s="1479"/>
      <c r="K117" s="1316" t="s">
        <v>58</v>
      </c>
      <c r="L117" s="1317">
        <v>5020</v>
      </c>
      <c r="M117" s="1318">
        <v>0.26289308176100623</v>
      </c>
      <c r="N117" s="1319">
        <v>6166216417</v>
      </c>
    </row>
    <row r="118" spans="1:14" ht="23.1" customHeight="1">
      <c r="A118" s="1479"/>
      <c r="B118" s="1286" t="s">
        <v>49</v>
      </c>
      <c r="C118" s="1310">
        <v>636</v>
      </c>
      <c r="D118" s="1311">
        <v>14.142857142857142</v>
      </c>
      <c r="E118" s="1312">
        <v>421334170</v>
      </c>
      <c r="F118" s="829">
        <v>15.47966082735034</v>
      </c>
      <c r="G118" s="830">
        <v>662475.11006289313</v>
      </c>
      <c r="H118" s="463">
        <v>8.8279488598607347E-2</v>
      </c>
      <c r="I118" s="373"/>
      <c r="J118" s="1479"/>
      <c r="K118" s="1286" t="s">
        <v>49</v>
      </c>
      <c r="L118" s="1287">
        <v>3340</v>
      </c>
      <c r="M118" s="1307">
        <v>1.7973199329983252</v>
      </c>
      <c r="N118" s="1308">
        <v>4071153298</v>
      </c>
    </row>
    <row r="119" spans="1:14" ht="23.1" customHeight="1">
      <c r="A119" s="1479"/>
      <c r="B119" s="1286" t="s">
        <v>50</v>
      </c>
      <c r="C119" s="1310">
        <v>1506</v>
      </c>
      <c r="D119" s="1311">
        <v>10.952380952380953</v>
      </c>
      <c r="E119" s="1312">
        <v>1261889010</v>
      </c>
      <c r="F119" s="829">
        <v>6.8771526649802501</v>
      </c>
      <c r="G119" s="830">
        <v>837907.70916334656</v>
      </c>
      <c r="H119" s="463">
        <v>-0.34095535472276794</v>
      </c>
      <c r="I119" s="373"/>
      <c r="J119" s="1479"/>
      <c r="K119" s="1286" t="s">
        <v>50</v>
      </c>
      <c r="L119" s="1287">
        <v>4989</v>
      </c>
      <c r="M119" s="1307">
        <v>3.5190217391304346</v>
      </c>
      <c r="N119" s="1308">
        <v>5367380532</v>
      </c>
    </row>
    <row r="120" spans="1:14" ht="23.1" customHeight="1">
      <c r="A120" s="1479"/>
      <c r="B120" s="1286" t="s">
        <v>42</v>
      </c>
      <c r="C120" s="1310">
        <v>603</v>
      </c>
      <c r="D120" s="1311">
        <v>0.96416938110749184</v>
      </c>
      <c r="E120" s="1312">
        <v>498716731</v>
      </c>
      <c r="F120" s="829">
        <v>14.738475858486595</v>
      </c>
      <c r="G120" s="830">
        <v>827059.25538971811</v>
      </c>
      <c r="H120" s="463">
        <v>7.012789533259344</v>
      </c>
      <c r="I120" s="373"/>
      <c r="J120" s="1479"/>
      <c r="K120" s="1286" t="s">
        <v>42</v>
      </c>
      <c r="L120" s="1287">
        <v>2280</v>
      </c>
      <c r="M120" s="1307">
        <v>1.0994475138121547</v>
      </c>
      <c r="N120" s="1308">
        <v>2709873713</v>
      </c>
    </row>
    <row r="121" spans="1:14" ht="23.1" customHeight="1">
      <c r="A121" s="1479"/>
      <c r="B121" s="1291" t="s">
        <v>59</v>
      </c>
      <c r="C121" s="1292">
        <v>2745</v>
      </c>
      <c r="D121" s="1314">
        <v>4.7789473684210524</v>
      </c>
      <c r="E121" s="1315">
        <v>2181939911</v>
      </c>
      <c r="F121" s="471">
        <v>9.0341800210166223</v>
      </c>
      <c r="G121" s="472">
        <v>794877.92750455369</v>
      </c>
      <c r="H121" s="467">
        <v>0.73633351911945177</v>
      </c>
      <c r="I121" s="373"/>
      <c r="J121" s="1479"/>
      <c r="K121" s="1316" t="s">
        <v>15</v>
      </c>
      <c r="L121" s="1317">
        <v>10609</v>
      </c>
      <c r="M121" s="1318">
        <v>2.1350472813238772</v>
      </c>
      <c r="N121" s="1319">
        <v>12148407543</v>
      </c>
    </row>
    <row r="122" spans="1:14" ht="23.1" customHeight="1">
      <c r="A122" s="1483"/>
      <c r="B122" s="1298" t="s">
        <v>354</v>
      </c>
      <c r="C122" s="1320">
        <v>3785</v>
      </c>
      <c r="D122" s="1321">
        <v>-0.97739569771747314</v>
      </c>
      <c r="E122" s="1322">
        <v>2617348918</v>
      </c>
      <c r="F122" s="475">
        <v>-0.98413592045913367</v>
      </c>
      <c r="G122" s="476">
        <v>691505.65865257592</v>
      </c>
      <c r="H122" s="477">
        <v>-0.29818318023780555</v>
      </c>
      <c r="I122" s="373"/>
      <c r="J122" s="1483"/>
      <c r="K122" s="1298" t="s">
        <v>354</v>
      </c>
      <c r="L122" s="1320">
        <v>23294</v>
      </c>
      <c r="M122" s="1321">
        <v>-0.85633226017343245</v>
      </c>
      <c r="N122" s="1323">
        <v>26548694676</v>
      </c>
    </row>
    <row r="123" spans="1:14" ht="23.1" customHeight="1">
      <c r="A123" s="1481">
        <v>2022</v>
      </c>
      <c r="B123" s="1286" t="s">
        <v>30</v>
      </c>
      <c r="C123" s="1287">
        <v>589</v>
      </c>
      <c r="D123" s="1324">
        <v>13.023809523809524</v>
      </c>
      <c r="E123" s="1306">
        <v>544526670</v>
      </c>
      <c r="F123" s="460">
        <v>26.525076922377018</v>
      </c>
      <c r="G123" s="461">
        <v>924493.49745331064</v>
      </c>
      <c r="H123" s="462">
        <v>0.96273893164657864</v>
      </c>
      <c r="I123" s="373"/>
      <c r="J123" s="1481">
        <v>2022</v>
      </c>
      <c r="K123" s="1290" t="s">
        <v>31</v>
      </c>
      <c r="L123" s="1287">
        <v>2368</v>
      </c>
      <c r="M123" s="1307">
        <v>1.3775100401606424</v>
      </c>
      <c r="N123" s="1308">
        <v>2550244997</v>
      </c>
    </row>
    <row r="124" spans="1:14" ht="23.1" customHeight="1">
      <c r="A124" s="1481"/>
      <c r="B124" s="1286" t="s">
        <v>29</v>
      </c>
      <c r="C124" s="1287">
        <v>615</v>
      </c>
      <c r="D124" s="1324">
        <v>7.0921052631578956</v>
      </c>
      <c r="E124" s="1306">
        <v>667106975</v>
      </c>
      <c r="F124" s="460">
        <v>52.2882419617153</v>
      </c>
      <c r="G124" s="461">
        <v>1084726.7886178861</v>
      </c>
      <c r="H124" s="462">
        <v>5.5852136407973374</v>
      </c>
      <c r="I124" s="373"/>
      <c r="J124" s="1481"/>
      <c r="K124" s="1290" t="s">
        <v>29</v>
      </c>
      <c r="L124" s="1287">
        <v>2783</v>
      </c>
      <c r="M124" s="1307">
        <v>1.5555555555555554</v>
      </c>
      <c r="N124" s="1308">
        <v>2983601566</v>
      </c>
    </row>
    <row r="125" spans="1:14" ht="23.1" customHeight="1">
      <c r="A125" s="1481"/>
      <c r="B125" s="1286" t="s">
        <v>33</v>
      </c>
      <c r="C125" s="1287">
        <v>885</v>
      </c>
      <c r="D125" s="1324">
        <v>11.642857142857142</v>
      </c>
      <c r="E125" s="1306">
        <v>815529353</v>
      </c>
      <c r="F125" s="460">
        <v>17.089164348394302</v>
      </c>
      <c r="G125" s="461">
        <v>921502.09378531075</v>
      </c>
      <c r="H125" s="462">
        <v>0.4307813608899449</v>
      </c>
      <c r="I125" s="373"/>
      <c r="J125" s="1481"/>
      <c r="K125" s="1290" t="s">
        <v>33</v>
      </c>
      <c r="L125" s="1287">
        <v>7054</v>
      </c>
      <c r="M125" s="1307">
        <v>4.4471042471042468</v>
      </c>
      <c r="N125" s="1308">
        <v>8191568134</v>
      </c>
    </row>
    <row r="126" spans="1:14" ht="23.1" customHeight="1">
      <c r="A126" s="1481"/>
      <c r="B126" s="1291" t="s">
        <v>12</v>
      </c>
      <c r="C126" s="1292">
        <v>2089</v>
      </c>
      <c r="D126" s="1314">
        <v>10.111702127659575</v>
      </c>
      <c r="E126" s="1315">
        <v>2027162998</v>
      </c>
      <c r="F126" s="471">
        <v>25.195599854908462</v>
      </c>
      <c r="G126" s="472">
        <v>970398.75442795595</v>
      </c>
      <c r="H126" s="467">
        <v>1.357478589144467</v>
      </c>
      <c r="I126" s="373"/>
      <c r="J126" s="1481"/>
      <c r="K126" s="1316" t="s">
        <v>356</v>
      </c>
      <c r="L126" s="1317">
        <v>12205</v>
      </c>
      <c r="M126" s="1318">
        <v>2.61094674556213</v>
      </c>
      <c r="N126" s="1319">
        <v>13725414697</v>
      </c>
    </row>
    <row r="127" spans="1:14" ht="23.1" customHeight="1">
      <c r="A127" s="1481"/>
      <c r="B127" s="1309" t="s">
        <v>43</v>
      </c>
      <c r="C127" s="1310">
        <v>2042</v>
      </c>
      <c r="D127" s="1311">
        <v>23.023529411764706</v>
      </c>
      <c r="E127" s="1312">
        <v>2188365926</v>
      </c>
      <c r="F127" s="829">
        <v>99.217617491003452</v>
      </c>
      <c r="G127" s="830">
        <v>1071677.7306562194</v>
      </c>
      <c r="H127" s="463">
        <v>3.1716442148556778</v>
      </c>
      <c r="I127" s="373"/>
      <c r="J127" s="1481"/>
      <c r="K127" s="1290" t="s">
        <v>43</v>
      </c>
      <c r="L127" s="1287">
        <v>10062</v>
      </c>
      <c r="M127" s="1307">
        <v>7.9044247787610615</v>
      </c>
      <c r="N127" s="1308">
        <v>12835503924</v>
      </c>
    </row>
    <row r="128" spans="1:14" ht="23.1" customHeight="1">
      <c r="A128" s="1481"/>
      <c r="B128" s="1309" t="s">
        <v>35</v>
      </c>
      <c r="C128" s="1310">
        <v>3931</v>
      </c>
      <c r="D128" s="1311">
        <v>49.397435897435898</v>
      </c>
      <c r="E128" s="1312">
        <v>4315389377</v>
      </c>
      <c r="F128" s="829">
        <v>254.95262290696797</v>
      </c>
      <c r="G128" s="830">
        <v>1097784.1203256168</v>
      </c>
      <c r="H128" s="463">
        <v>4.0786834359561182</v>
      </c>
      <c r="I128" s="373"/>
      <c r="J128" s="1481"/>
      <c r="K128" s="1290" t="s">
        <v>35</v>
      </c>
      <c r="L128" s="1287">
        <v>12711</v>
      </c>
      <c r="M128" s="1307">
        <v>8.7327718223583464</v>
      </c>
      <c r="N128" s="1308">
        <v>16506437515</v>
      </c>
    </row>
    <row r="129" spans="1:17" ht="23.1" customHeight="1">
      <c r="A129" s="1481"/>
      <c r="B129" s="1309" t="s">
        <v>352</v>
      </c>
      <c r="C129" s="1310">
        <v>7720</v>
      </c>
      <c r="D129" s="1311">
        <v>45.506024096385545</v>
      </c>
      <c r="E129" s="1312">
        <v>8994087873</v>
      </c>
      <c r="F129" s="829">
        <v>229.87084388732288</v>
      </c>
      <c r="G129" s="830">
        <v>1165037.2892487047</v>
      </c>
      <c r="H129" s="463">
        <v>3.9643212545719688</v>
      </c>
      <c r="I129" s="373"/>
      <c r="J129" s="1481"/>
      <c r="K129" s="1290" t="s">
        <v>352</v>
      </c>
      <c r="L129" s="1287">
        <v>12727</v>
      </c>
      <c r="M129" s="1307">
        <v>5.8831800973499186</v>
      </c>
      <c r="N129" s="1308">
        <v>17065196003</v>
      </c>
    </row>
    <row r="130" spans="1:17" ht="23.1" customHeight="1">
      <c r="A130" s="1481"/>
      <c r="B130" s="1291" t="s">
        <v>57</v>
      </c>
      <c r="C130" s="1356">
        <v>13693</v>
      </c>
      <c r="D130" s="1314">
        <v>40.620060790273556</v>
      </c>
      <c r="E130" s="1315">
        <v>15497843176</v>
      </c>
      <c r="F130" s="471">
        <v>198.57693814534537</v>
      </c>
      <c r="G130" s="472">
        <v>1131807.7248229021</v>
      </c>
      <c r="H130" s="467">
        <v>3.7952101548103867</v>
      </c>
      <c r="I130" s="373"/>
      <c r="J130" s="1481"/>
      <c r="K130" s="1316" t="s">
        <v>23</v>
      </c>
      <c r="L130" s="1317">
        <v>35500</v>
      </c>
      <c r="M130" s="1357">
        <v>7.2847141190198368</v>
      </c>
      <c r="N130" s="1319">
        <v>46407137442</v>
      </c>
      <c r="P130" s="1326"/>
    </row>
    <row r="131" spans="1:17" ht="23.1" customHeight="1">
      <c r="A131" s="1481"/>
      <c r="B131" s="1309" t="s">
        <v>361</v>
      </c>
      <c r="C131" s="1354">
        <v>15640</v>
      </c>
      <c r="D131" s="1355">
        <v>133.82758620689654</v>
      </c>
      <c r="E131" s="1312">
        <v>17624148059</v>
      </c>
      <c r="F131" s="829">
        <v>386.21183585291345</v>
      </c>
      <c r="G131" s="830">
        <v>1126863.6866368286</v>
      </c>
      <c r="H131" s="463">
        <v>1.8719036418758286</v>
      </c>
      <c r="I131" s="1325"/>
      <c r="J131" s="1481"/>
      <c r="K131" s="1360" t="s">
        <v>361</v>
      </c>
      <c r="L131" s="1364">
        <v>11764</v>
      </c>
      <c r="M131" s="1363">
        <v>5.9078097475044036</v>
      </c>
      <c r="N131" s="1308">
        <v>13043249426.61899</v>
      </c>
      <c r="O131" s="1358"/>
      <c r="P131" s="1326"/>
      <c r="Q131" s="452"/>
    </row>
    <row r="132" spans="1:17" ht="23.1" customHeight="1">
      <c r="A132" s="1481"/>
      <c r="B132" s="1309" t="s">
        <v>47</v>
      </c>
      <c r="C132" s="1310">
        <v>14449</v>
      </c>
      <c r="D132" s="1311">
        <v>106.82835820895522</v>
      </c>
      <c r="E132" s="1312">
        <v>15042375326</v>
      </c>
      <c r="F132" s="829">
        <v>226.55548135285181</v>
      </c>
      <c r="G132" s="830">
        <v>1041066.8783998892</v>
      </c>
      <c r="H132" s="463">
        <v>1.1103491245956221</v>
      </c>
      <c r="I132" s="1325"/>
      <c r="J132" s="1481"/>
      <c r="K132" s="1360" t="s">
        <v>47</v>
      </c>
      <c r="L132" s="1364">
        <v>11487</v>
      </c>
      <c r="M132" s="1363">
        <v>6.3305679642629231</v>
      </c>
      <c r="N132" s="1308">
        <v>11755055043.035223</v>
      </c>
      <c r="Q132" s="452"/>
    </row>
    <row r="133" spans="1:17" ht="23.1" customHeight="1">
      <c r="A133" s="1481"/>
      <c r="B133" s="1309" t="s">
        <v>39</v>
      </c>
      <c r="C133" s="1310">
        <v>13399</v>
      </c>
      <c r="D133" s="1311">
        <v>48.08058608058608</v>
      </c>
      <c r="E133" s="1312">
        <v>14395976405</v>
      </c>
      <c r="F133" s="829">
        <v>84.309403866082036</v>
      </c>
      <c r="G133" s="830">
        <v>1074406.7769982833</v>
      </c>
      <c r="H133" s="463">
        <v>0.73814965709682756</v>
      </c>
      <c r="I133" s="1325"/>
      <c r="J133" s="1481"/>
      <c r="K133" s="1290" t="s">
        <v>39</v>
      </c>
      <c r="L133" s="1381">
        <v>17175</v>
      </c>
      <c r="M133" s="1382">
        <v>8.8142857142857149</v>
      </c>
      <c r="N133" s="1308">
        <v>17127449471.076431</v>
      </c>
      <c r="Q133" s="452"/>
    </row>
    <row r="134" spans="1:17" ht="23.1" customHeight="1">
      <c r="A134" s="1481"/>
      <c r="B134" s="1291" t="s">
        <v>14</v>
      </c>
      <c r="C134" s="1356">
        <v>43488</v>
      </c>
      <c r="D134" s="1314">
        <v>82.151051625239006</v>
      </c>
      <c r="E134" s="1315">
        <v>47062499790</v>
      </c>
      <c r="F134" s="471">
        <v>166.85860318814537</v>
      </c>
      <c r="G134" s="472">
        <v>1082195.0834713024</v>
      </c>
      <c r="H134" s="467">
        <v>1.0187189447065865</v>
      </c>
      <c r="I134" s="1325"/>
      <c r="J134" s="1481"/>
      <c r="K134" s="1316" t="s">
        <v>14</v>
      </c>
      <c r="L134" s="1317">
        <v>40426</v>
      </c>
      <c r="M134" s="1318">
        <v>7.0529880478087641</v>
      </c>
      <c r="N134" s="1404">
        <v>41925753940.730644</v>
      </c>
      <c r="Q134" s="452"/>
    </row>
    <row r="135" spans="1:17" ht="23.1" customHeight="1">
      <c r="A135" s="1481"/>
      <c r="B135" s="1309" t="s">
        <v>49</v>
      </c>
      <c r="C135" s="1354">
        <v>20912</v>
      </c>
      <c r="D135" s="1311">
        <v>31.880503144654085</v>
      </c>
      <c r="E135" s="1312">
        <v>22025100213</v>
      </c>
      <c r="F135" s="829">
        <v>51.274659358864724</v>
      </c>
      <c r="G135" s="830">
        <v>1053227.8219682479</v>
      </c>
      <c r="H135" s="463">
        <v>0.58983757422714045</v>
      </c>
      <c r="I135" s="1325"/>
      <c r="J135" s="1481"/>
      <c r="K135" s="1290" t="s">
        <v>49</v>
      </c>
      <c r="L135" s="1362">
        <v>22772</v>
      </c>
      <c r="M135" s="1403">
        <v>5.8179640718562871</v>
      </c>
      <c r="N135" s="1308">
        <v>19506167289.342171</v>
      </c>
      <c r="Q135" s="452"/>
    </row>
    <row r="136" spans="1:17" ht="23.1" customHeight="1">
      <c r="A136" s="1481"/>
      <c r="B136" s="1309" t="s">
        <v>50</v>
      </c>
      <c r="C136" s="1354">
        <v>27309</v>
      </c>
      <c r="D136" s="1355">
        <v>17.133466135458168</v>
      </c>
      <c r="E136" s="1312">
        <v>24744955973</v>
      </c>
      <c r="F136" s="829">
        <v>18.609455171497213</v>
      </c>
      <c r="G136" s="830">
        <v>906109.92614156508</v>
      </c>
      <c r="H136" s="463">
        <v>8.1395858078831429E-2</v>
      </c>
      <c r="I136" s="1325"/>
      <c r="J136" s="1481"/>
      <c r="K136" s="1290" t="s">
        <v>50</v>
      </c>
      <c r="L136" s="1362">
        <v>25927</v>
      </c>
      <c r="M136" s="1408">
        <v>4.1968330326718783</v>
      </c>
      <c r="N136" s="1308">
        <v>22537405511.995274</v>
      </c>
      <c r="Q136" s="452"/>
    </row>
    <row r="137" spans="1:17" ht="23.1" customHeight="1">
      <c r="A137" s="1481"/>
      <c r="B137" s="1309" t="s">
        <v>51</v>
      </c>
      <c r="C137" s="1354">
        <v>42765</v>
      </c>
      <c r="D137" s="1311">
        <v>69.920398009950247</v>
      </c>
      <c r="E137" s="1312">
        <v>41736266171</v>
      </c>
      <c r="F137" s="829">
        <v>82.687319026399379</v>
      </c>
      <c r="G137" s="830">
        <v>975944.49131298962</v>
      </c>
      <c r="H137" s="463">
        <v>0.18001761657707993</v>
      </c>
      <c r="I137" s="480"/>
      <c r="J137" s="1481"/>
      <c r="K137" s="1290" t="s">
        <v>51</v>
      </c>
      <c r="L137" s="1362">
        <v>23835</v>
      </c>
      <c r="M137" s="1408">
        <v>9.4539473684210531</v>
      </c>
      <c r="N137" s="1308">
        <v>19694293095.320618</v>
      </c>
      <c r="P137" s="510"/>
    </row>
    <row r="138" spans="1:17" ht="23.1" customHeight="1">
      <c r="A138" s="1481"/>
      <c r="B138" s="1291" t="s">
        <v>59</v>
      </c>
      <c r="C138" s="1356">
        <v>90986</v>
      </c>
      <c r="D138" s="1409">
        <v>32.146083788706697</v>
      </c>
      <c r="E138" s="1315">
        <v>88506322357</v>
      </c>
      <c r="F138" s="471">
        <v>39.563134626579547</v>
      </c>
      <c r="G138" s="472">
        <v>972746.60230145301</v>
      </c>
      <c r="H138" s="467">
        <v>0.22376854186315343</v>
      </c>
      <c r="I138" s="480"/>
      <c r="J138" s="1481"/>
      <c r="K138" s="1316" t="s">
        <v>59</v>
      </c>
      <c r="L138" s="1415">
        <v>72534</v>
      </c>
      <c r="M138" s="1357">
        <v>5.8370251673107738</v>
      </c>
      <c r="N138" s="1319">
        <v>61737865896.658066</v>
      </c>
      <c r="P138" s="510"/>
    </row>
    <row r="139" spans="1:17" ht="22.9" customHeight="1">
      <c r="A139" s="1481"/>
      <c r="B139" s="1298" t="s">
        <v>366</v>
      </c>
      <c r="C139" s="1420">
        <v>150256</v>
      </c>
      <c r="D139" s="1419">
        <v>38.697754293262882</v>
      </c>
      <c r="E139" s="1322">
        <v>153093828321</v>
      </c>
      <c r="F139" s="475">
        <v>57.491944756828175</v>
      </c>
      <c r="G139" s="476">
        <v>1018886.6223046002</v>
      </c>
      <c r="H139" s="477">
        <v>0.47343208194411313</v>
      </c>
      <c r="I139" s="480"/>
      <c r="J139" s="1481"/>
      <c r="K139" s="1298" t="s">
        <v>366</v>
      </c>
      <c r="L139" s="1420">
        <v>160665</v>
      </c>
      <c r="M139" s="1419">
        <v>5.8972696831802178</v>
      </c>
      <c r="N139" s="1323">
        <v>163796171976.3887</v>
      </c>
    </row>
    <row r="140" spans="1:17" ht="22.9" customHeight="1">
      <c r="A140" s="1484">
        <v>2023</v>
      </c>
      <c r="B140" s="1286" t="s">
        <v>31</v>
      </c>
      <c r="C140" s="1362">
        <v>61102</v>
      </c>
      <c r="D140" s="1324">
        <v>102.73853989813243</v>
      </c>
      <c r="E140" s="1306">
        <v>67150568851</v>
      </c>
      <c r="F140" s="460">
        <v>122.31915505809845</v>
      </c>
      <c r="G140" s="461">
        <v>1098991.3399070406</v>
      </c>
      <c r="H140" s="462">
        <v>0.18874966988347319</v>
      </c>
      <c r="I140" s="480"/>
      <c r="J140" s="1484">
        <v>2023</v>
      </c>
      <c r="K140" s="1290" t="s">
        <v>31</v>
      </c>
      <c r="L140" s="1287">
        <v>29171</v>
      </c>
      <c r="M140" s="1408">
        <v>11.31883445945946</v>
      </c>
      <c r="N140" s="1308">
        <v>22278466864.32489</v>
      </c>
    </row>
    <row r="141" spans="1:17" ht="22.9" customHeight="1">
      <c r="A141" s="1484"/>
      <c r="B141" s="1286" t="s">
        <v>28</v>
      </c>
      <c r="C141" s="1287">
        <v>73264</v>
      </c>
      <c r="D141" s="1324">
        <v>118.12845528455284</v>
      </c>
      <c r="E141" s="1306">
        <v>74380021216</v>
      </c>
      <c r="F141" s="460">
        <v>110.49639263777748</v>
      </c>
      <c r="G141" s="461">
        <v>1015232.8731164009</v>
      </c>
      <c r="H141" s="462">
        <v>-6.4065823975852476E-2</v>
      </c>
      <c r="I141" s="480"/>
      <c r="J141" s="1484"/>
      <c r="K141" s="1290" t="s">
        <v>29</v>
      </c>
      <c r="L141" s="1287">
        <v>33586</v>
      </c>
      <c r="M141" s="1307">
        <v>11.068271649299318</v>
      </c>
      <c r="N141" s="1308">
        <v>27726537325.189144</v>
      </c>
    </row>
    <row r="142" spans="1:17" ht="22.9" customHeight="1">
      <c r="A142" s="1484"/>
      <c r="B142" s="1286" t="s">
        <v>32</v>
      </c>
      <c r="C142" s="1287">
        <v>62685</v>
      </c>
      <c r="D142" s="1324">
        <v>69.830508474576277</v>
      </c>
      <c r="E142" s="1306">
        <v>61143001315</v>
      </c>
      <c r="F142" s="438">
        <v>73.973391319490617</v>
      </c>
      <c r="G142" s="429">
        <v>975400.83456967375</v>
      </c>
      <c r="H142" s="428">
        <v>5.8490090416354779E-2</v>
      </c>
      <c r="I142" s="480"/>
      <c r="J142" s="1484"/>
      <c r="K142" s="1290" t="s">
        <v>32</v>
      </c>
      <c r="L142" s="1287">
        <v>35688</v>
      </c>
      <c r="M142" s="1307">
        <v>4.0592571590586903</v>
      </c>
      <c r="N142" s="1308">
        <v>29518744220.976997</v>
      </c>
    </row>
    <row r="143" spans="1:17" ht="22.9" customHeight="1">
      <c r="A143" s="1484"/>
      <c r="B143" s="1291" t="s">
        <v>11</v>
      </c>
      <c r="C143" s="1292">
        <v>197051</v>
      </c>
      <c r="D143" s="1314">
        <v>93.327908089995219</v>
      </c>
      <c r="E143" s="1315">
        <v>202673591382</v>
      </c>
      <c r="F143" s="457">
        <v>98.978931927012212</v>
      </c>
      <c r="G143" s="458">
        <v>1028533.6861117173</v>
      </c>
      <c r="H143" s="450">
        <v>5.9908291739339203E-2</v>
      </c>
      <c r="I143" s="480"/>
      <c r="J143" s="1484"/>
      <c r="K143" s="1316" t="s">
        <v>11</v>
      </c>
      <c r="L143" s="1317">
        <v>98445</v>
      </c>
      <c r="M143" s="1318">
        <v>7.0659565751741091</v>
      </c>
      <c r="N143" s="1319">
        <v>79523748410.491028</v>
      </c>
    </row>
    <row r="144" spans="1:17" ht="22.9" customHeight="1">
      <c r="A144" s="1484"/>
      <c r="B144" s="1286" t="s">
        <v>43</v>
      </c>
      <c r="C144" s="1287">
        <v>59892</v>
      </c>
      <c r="D144" s="1324">
        <v>28.330068560235063</v>
      </c>
      <c r="E144" s="1306">
        <v>65241769755</v>
      </c>
      <c r="F144" s="438">
        <v>28.813007495621186</v>
      </c>
      <c r="G144" s="429">
        <v>1089323.611751152</v>
      </c>
      <c r="H144" s="428">
        <v>1.6465659955561041E-2</v>
      </c>
      <c r="I144" s="480"/>
      <c r="J144" s="1484"/>
      <c r="K144" s="1290" t="s">
        <v>43</v>
      </c>
      <c r="L144" s="1287">
        <v>29032</v>
      </c>
      <c r="M144" s="1307">
        <v>1.8853110713575831</v>
      </c>
      <c r="N144" s="1308">
        <v>23877570974.092876</v>
      </c>
    </row>
    <row r="145" spans="1:14" ht="22.9" customHeight="1">
      <c r="A145" s="1484"/>
      <c r="B145" s="1286" t="s">
        <v>35</v>
      </c>
      <c r="C145" s="1287">
        <v>62114</v>
      </c>
      <c r="D145" s="1324">
        <v>14.801068430424829</v>
      </c>
      <c r="E145" s="1306">
        <v>72665758306</v>
      </c>
      <c r="F145" s="438">
        <v>15.838748941935862</v>
      </c>
      <c r="G145" s="429">
        <v>1169877.2950703546</v>
      </c>
      <c r="H145" s="428">
        <v>6.5671540888525559E-2</v>
      </c>
      <c r="I145" s="480"/>
      <c r="J145" s="1484"/>
      <c r="K145" s="1290" t="s">
        <v>35</v>
      </c>
      <c r="L145" s="1287">
        <v>38612</v>
      </c>
      <c r="M145" s="1307">
        <v>2.0376838958382502</v>
      </c>
      <c r="N145" s="1308">
        <v>31372500577.432667</v>
      </c>
    </row>
    <row r="146" spans="1:14" ht="22.9" customHeight="1">
      <c r="A146" s="1484"/>
      <c r="B146" s="1286" t="s">
        <v>373</v>
      </c>
      <c r="C146" s="1287">
        <v>62604</v>
      </c>
      <c r="D146" s="1324">
        <v>7.1093264248704671</v>
      </c>
      <c r="E146" s="1306">
        <v>69647272333</v>
      </c>
      <c r="F146" s="438">
        <v>6.7436726565769014</v>
      </c>
      <c r="G146" s="429">
        <v>1112505.1487604626</v>
      </c>
      <c r="H146" s="428">
        <v>-4.5090522829632662E-2</v>
      </c>
      <c r="I146" s="480"/>
      <c r="J146" s="1484"/>
      <c r="K146" s="1290" t="s">
        <v>373</v>
      </c>
      <c r="L146" s="1287">
        <v>39793</v>
      </c>
      <c r="M146" s="1307">
        <v>2.1266598569969357</v>
      </c>
      <c r="N146" s="1308">
        <v>29143806975.372444</v>
      </c>
    </row>
    <row r="147" spans="1:14" ht="22.9" customHeight="1">
      <c r="A147" s="1484"/>
      <c r="B147" s="1291" t="s">
        <v>13</v>
      </c>
      <c r="C147" s="1292">
        <v>184610</v>
      </c>
      <c r="D147" s="1314">
        <v>12.482071131234937</v>
      </c>
      <c r="E147" s="1315">
        <v>207554800394</v>
      </c>
      <c r="F147" s="457">
        <v>12.392495848417147</v>
      </c>
      <c r="G147" s="458">
        <v>1124287.9605330154</v>
      </c>
      <c r="H147" s="450">
        <v>-6.644029833833609E-3</v>
      </c>
      <c r="I147" s="480"/>
      <c r="J147" s="1484"/>
      <c r="K147" s="1316" t="s">
        <v>13</v>
      </c>
      <c r="L147" s="1317">
        <v>107437</v>
      </c>
      <c r="M147" s="1318">
        <v>2.0263943661971831</v>
      </c>
      <c r="N147" s="1319">
        <v>84393878526.89798</v>
      </c>
    </row>
    <row r="148" spans="1:14" ht="22.9" customHeight="1">
      <c r="A148" s="1484"/>
      <c r="B148" s="1286" t="s">
        <v>37</v>
      </c>
      <c r="C148" s="1287">
        <v>66027</v>
      </c>
      <c r="D148" s="1324">
        <v>3.2216751918158568</v>
      </c>
      <c r="E148" s="1306">
        <v>78678825586</v>
      </c>
      <c r="F148" s="438">
        <v>3.4642626311699436</v>
      </c>
      <c r="G148" s="429">
        <v>1191615.9387220379</v>
      </c>
      <c r="H148" s="428">
        <v>5.7462364661394982E-2</v>
      </c>
      <c r="I148" s="480"/>
      <c r="J148" s="1484"/>
      <c r="K148" s="1290" t="s">
        <v>375</v>
      </c>
      <c r="L148" s="1287">
        <v>45156</v>
      </c>
      <c r="M148" s="1307">
        <v>2.8384903094185652</v>
      </c>
      <c r="N148" s="1308">
        <v>28720416523.191818</v>
      </c>
    </row>
    <row r="149" spans="1:14" ht="22.9" customHeight="1">
      <c r="A149" s="1484"/>
      <c r="B149" s="1286" t="s">
        <v>38</v>
      </c>
      <c r="C149" s="1287">
        <v>66613</v>
      </c>
      <c r="D149" s="1324">
        <v>3.6102152398089835</v>
      </c>
      <c r="E149" s="1306">
        <v>75297357447</v>
      </c>
      <c r="F149" s="438">
        <v>4.0056826674742156</v>
      </c>
      <c r="G149" s="429">
        <v>1130370.3098043925</v>
      </c>
      <c r="H149" s="428">
        <v>8.5780686387566085E-2</v>
      </c>
      <c r="I149" s="480"/>
      <c r="J149" s="1484"/>
      <c r="K149" s="1290" t="s">
        <v>47</v>
      </c>
      <c r="L149" s="1287">
        <v>47988</v>
      </c>
      <c r="M149" s="1307">
        <v>3.1775920605902321</v>
      </c>
      <c r="N149" s="1308">
        <v>30804280502.622452</v>
      </c>
    </row>
    <row r="150" spans="1:14" ht="22.9" customHeight="1">
      <c r="A150" s="1484"/>
      <c r="B150" s="1309" t="s">
        <v>39</v>
      </c>
      <c r="C150" s="1435">
        <v>70895</v>
      </c>
      <c r="D150" s="1311">
        <v>4.2910664974998136</v>
      </c>
      <c r="E150" s="1312">
        <v>91525037340</v>
      </c>
      <c r="F150" s="453">
        <v>5.3576818108851301</v>
      </c>
      <c r="G150" s="454">
        <v>1290994.2498060511</v>
      </c>
      <c r="H150" s="455">
        <v>0.20158796225474096</v>
      </c>
      <c r="I150" s="480"/>
      <c r="J150" s="1484"/>
      <c r="K150" s="1290" t="s">
        <v>39</v>
      </c>
      <c r="L150" s="1287">
        <v>40488</v>
      </c>
      <c r="M150" s="1307">
        <v>1.3573799126637556</v>
      </c>
      <c r="N150" s="1308">
        <v>27276428879.281586</v>
      </c>
    </row>
    <row r="151" spans="1:14" ht="22.9" customHeight="1">
      <c r="A151" s="1484"/>
      <c r="B151" s="1291" t="s">
        <v>14</v>
      </c>
      <c r="C151" s="1292">
        <v>203535</v>
      </c>
      <c r="D151" s="1314">
        <v>3.6802566225165565</v>
      </c>
      <c r="E151" s="1315">
        <v>245501220373</v>
      </c>
      <c r="F151" s="457">
        <v>4.2164934176565971</v>
      </c>
      <c r="G151" s="458">
        <v>1206186.7510403616</v>
      </c>
      <c r="H151" s="450">
        <v>0.11457422923354765</v>
      </c>
      <c r="J151" s="1484"/>
      <c r="K151" s="1316" t="s">
        <v>14</v>
      </c>
      <c r="L151" s="1317">
        <v>133632</v>
      </c>
      <c r="M151" s="1318">
        <v>2.3055954088952655</v>
      </c>
      <c r="N151" s="1319">
        <v>86801125905.095856</v>
      </c>
    </row>
    <row r="152" spans="1:14" ht="22.9" customHeight="1">
      <c r="A152" s="1484"/>
      <c r="B152" s="1309" t="s">
        <v>380</v>
      </c>
      <c r="C152" s="1435">
        <v>84578</v>
      </c>
      <c r="D152" s="1311">
        <v>3.0444720734506507</v>
      </c>
      <c r="E152" s="1312">
        <v>96859375272</v>
      </c>
      <c r="F152" s="453">
        <v>3.3976814786445395</v>
      </c>
      <c r="G152" s="454">
        <v>1145207.6813355719</v>
      </c>
      <c r="H152" s="455">
        <v>8.7331399198545823E-2</v>
      </c>
      <c r="I152" s="480"/>
      <c r="J152" s="1484"/>
      <c r="K152" s="1290" t="s">
        <v>380</v>
      </c>
      <c r="L152" s="1287">
        <v>41810</v>
      </c>
      <c r="M152" s="1307">
        <v>0.8360266994554717</v>
      </c>
      <c r="N152" s="1308">
        <v>27786496365.857021</v>
      </c>
    </row>
    <row r="153" spans="1:14" ht="22.9" customHeight="1">
      <c r="A153" s="1484"/>
      <c r="B153" s="1309" t="s">
        <v>383</v>
      </c>
      <c r="C153" s="1435">
        <v>86101</v>
      </c>
      <c r="D153" s="1311">
        <v>2.1528433849646635</v>
      </c>
      <c r="E153" s="1312">
        <v>86407042958</v>
      </c>
      <c r="F153" s="453">
        <v>2.4919053019242163</v>
      </c>
      <c r="G153" s="454">
        <v>1003554.4646171357</v>
      </c>
      <c r="H153" s="455">
        <v>0.10754163006525386</v>
      </c>
      <c r="I153" s="480"/>
      <c r="J153" s="1484"/>
      <c r="K153" s="1290" t="s">
        <v>383</v>
      </c>
      <c r="L153" s="1287">
        <v>41426</v>
      </c>
      <c r="M153" s="1307">
        <v>0.59779380568519302</v>
      </c>
      <c r="N153" s="1308">
        <v>27491254292.752907</v>
      </c>
    </row>
    <row r="154" spans="1:14" ht="22.9" customHeight="1">
      <c r="A154" s="1484"/>
      <c r="B154" s="1309" t="s">
        <v>42</v>
      </c>
      <c r="C154" s="1435">
        <v>88240</v>
      </c>
      <c r="D154" s="1311">
        <v>1.0633695779258741</v>
      </c>
      <c r="E154" s="1312">
        <v>88097672102</v>
      </c>
      <c r="F154" s="829">
        <v>1.110818244762243</v>
      </c>
      <c r="G154" s="830">
        <v>998387.03651405254</v>
      </c>
      <c r="H154" s="463">
        <v>2.2995718917240726E-2</v>
      </c>
      <c r="I154" s="480"/>
      <c r="J154" s="1484"/>
      <c r="K154" s="1309" t="s">
        <v>42</v>
      </c>
      <c r="L154" s="1287">
        <v>47081</v>
      </c>
      <c r="M154" s="1307">
        <v>0.97528844136773651</v>
      </c>
      <c r="N154" s="1308">
        <v>30025318195.398968</v>
      </c>
    </row>
    <row r="155" spans="1:14" ht="22.9" customHeight="1">
      <c r="A155" s="1484"/>
      <c r="B155" s="1291" t="s">
        <v>24</v>
      </c>
      <c r="C155" s="1292">
        <v>258919</v>
      </c>
      <c r="D155" s="1314">
        <v>1.8457015365001208</v>
      </c>
      <c r="E155" s="1315">
        <v>271364090332</v>
      </c>
      <c r="F155" s="471">
        <v>2.0660418725503367</v>
      </c>
      <c r="G155" s="472">
        <v>1048065.573913077</v>
      </c>
      <c r="H155" s="467">
        <v>7.7429179843367724E-2</v>
      </c>
      <c r="I155" s="480"/>
      <c r="J155" s="1484"/>
      <c r="K155" s="1291" t="s">
        <v>24</v>
      </c>
      <c r="L155" s="1317">
        <v>130317</v>
      </c>
      <c r="M155" s="1318">
        <v>0.79663330300272972</v>
      </c>
      <c r="N155" s="1319">
        <v>85303068854.008896</v>
      </c>
    </row>
    <row r="156" spans="1:14" ht="22.9" customHeight="1">
      <c r="A156" s="1484"/>
      <c r="B156" s="1298" t="s">
        <v>385</v>
      </c>
      <c r="C156" s="1420">
        <v>844115</v>
      </c>
      <c r="D156" s="1419">
        <v>4.6178455436055801</v>
      </c>
      <c r="E156" s="1322">
        <v>927093702481</v>
      </c>
      <c r="F156" s="475">
        <v>5.0557222498683174</v>
      </c>
      <c r="G156" s="476">
        <v>1098302.6038880958</v>
      </c>
      <c r="H156" s="477">
        <v>7.7943884869021263E-2</v>
      </c>
      <c r="I156" s="480"/>
      <c r="J156" s="1484"/>
      <c r="K156" s="1298" t="s">
        <v>385</v>
      </c>
      <c r="L156" s="1420">
        <v>469831</v>
      </c>
      <c r="M156" s="1419">
        <v>1.9242896710546789</v>
      </c>
      <c r="N156" s="1323">
        <v>336021821696.49377</v>
      </c>
    </row>
    <row r="157" spans="1:14" ht="22.9" customHeight="1">
      <c r="A157" s="1484">
        <v>2024</v>
      </c>
      <c r="B157" s="1351" t="s">
        <v>30</v>
      </c>
      <c r="C157" s="1287">
        <v>120327</v>
      </c>
      <c r="D157" s="1324">
        <v>0.96928087460312273</v>
      </c>
      <c r="E157" s="1306">
        <v>131090374281</v>
      </c>
      <c r="F157" s="460">
        <v>0.95218561099423682</v>
      </c>
      <c r="G157" s="461">
        <v>1089451.0316138524</v>
      </c>
      <c r="H157" s="462">
        <v>-8.6809676716790296E-3</v>
      </c>
      <c r="I157" s="480"/>
      <c r="J157" s="1484">
        <v>2024</v>
      </c>
      <c r="K157" s="1353" t="s">
        <v>30</v>
      </c>
      <c r="L157" s="1287">
        <v>66746</v>
      </c>
      <c r="M157" s="1307">
        <v>1.2880943402694456</v>
      </c>
      <c r="N157" s="1308">
        <v>38423497679.605904</v>
      </c>
    </row>
    <row r="158" spans="1:14" ht="22.9" customHeight="1">
      <c r="A158" s="1484"/>
      <c r="B158" s="1351" t="s">
        <v>28</v>
      </c>
      <c r="C158" s="1287">
        <v>110683</v>
      </c>
      <c r="D158" s="1324">
        <v>0.51074197423018131</v>
      </c>
      <c r="E158" s="1306">
        <v>121207721618</v>
      </c>
      <c r="F158" s="460">
        <v>0.62957363599039717</v>
      </c>
      <c r="G158" s="461">
        <v>1095088.8719857612</v>
      </c>
      <c r="H158" s="462">
        <v>7.8657814363547018E-2</v>
      </c>
      <c r="I158" s="480"/>
      <c r="J158" s="1484"/>
      <c r="K158" s="1353" t="s">
        <v>28</v>
      </c>
      <c r="L158" s="1287">
        <v>61456</v>
      </c>
      <c r="M158" s="1307">
        <v>0.82981003989757629</v>
      </c>
      <c r="N158" s="1308">
        <v>35598224575.904953</v>
      </c>
    </row>
    <row r="159" spans="1:14" ht="22.9" customHeight="1">
      <c r="A159" s="1484"/>
      <c r="B159" s="1351" t="s">
        <v>32</v>
      </c>
      <c r="C159" s="1287">
        <v>98840</v>
      </c>
      <c r="D159" s="1324">
        <v>0.57677275265214956</v>
      </c>
      <c r="E159" s="1306">
        <v>96957875078</v>
      </c>
      <c r="F159" s="438">
        <v>0.58575589998415167</v>
      </c>
      <c r="G159" s="429">
        <v>980957.86197895592</v>
      </c>
      <c r="H159" s="428">
        <v>5.6971731131785219E-3</v>
      </c>
      <c r="I159" s="480"/>
      <c r="J159" s="1484"/>
      <c r="K159" s="1353" t="s">
        <v>32</v>
      </c>
      <c r="L159" s="1287">
        <v>73250</v>
      </c>
      <c r="M159" s="1307">
        <v>1.052510647836808</v>
      </c>
      <c r="N159" s="1308">
        <v>43197956948.512711</v>
      </c>
    </row>
    <row r="160" spans="1:14" ht="22.9" customHeight="1">
      <c r="A160" s="1484"/>
      <c r="B160" s="1352" t="s">
        <v>11</v>
      </c>
      <c r="C160" s="1292">
        <v>329850</v>
      </c>
      <c r="D160" s="1314">
        <v>0.67393212924572832</v>
      </c>
      <c r="E160" s="1315">
        <v>349255970977</v>
      </c>
      <c r="F160" s="457">
        <v>0.72324360858006864</v>
      </c>
      <c r="G160" s="458">
        <v>1058832.714800667</v>
      </c>
      <c r="H160" s="450">
        <v>2.9458469953952182E-2</v>
      </c>
      <c r="I160" s="480"/>
      <c r="J160" s="1484"/>
      <c r="K160" s="1460" t="s">
        <v>11</v>
      </c>
      <c r="L160" s="1317">
        <v>201452</v>
      </c>
      <c r="M160" s="1318">
        <v>1.0463405962720302</v>
      </c>
      <c r="N160" s="1319">
        <v>117219679204.02357</v>
      </c>
    </row>
    <row r="161" spans="1:14" ht="22.9" customHeight="1">
      <c r="A161" s="1484"/>
      <c r="B161" s="1351" t="s">
        <v>43</v>
      </c>
      <c r="C161" s="1287">
        <v>87974</v>
      </c>
      <c r="D161" s="1324">
        <v>0.46887731249582587</v>
      </c>
      <c r="E161" s="1306"/>
      <c r="F161" s="438"/>
      <c r="G161" s="429"/>
      <c r="H161" s="428"/>
      <c r="I161" s="480"/>
      <c r="J161" s="1484"/>
      <c r="K161" s="1353" t="s">
        <v>43</v>
      </c>
      <c r="L161" s="1287">
        <v>80978</v>
      </c>
      <c r="M161" s="1307">
        <v>1.7892670157068062</v>
      </c>
      <c r="N161" s="1308"/>
    </row>
    <row r="162" spans="1:14" ht="23.1" customHeight="1">
      <c r="A162" s="1484"/>
      <c r="B162" s="1351" t="s">
        <v>35</v>
      </c>
      <c r="C162" s="1287">
        <v>84616</v>
      </c>
      <c r="D162" s="1324">
        <v>0.36226937566410156</v>
      </c>
      <c r="E162" s="1306"/>
      <c r="F162" s="438"/>
      <c r="G162" s="429"/>
      <c r="H162" s="428"/>
      <c r="J162" s="1484"/>
      <c r="K162" s="1353" t="s">
        <v>35</v>
      </c>
      <c r="L162" s="1287">
        <v>70030</v>
      </c>
      <c r="M162" s="1307">
        <v>0.8136848648088677</v>
      </c>
      <c r="N162" s="1308"/>
    </row>
    <row r="163" spans="1:14" ht="23.1" customHeight="1">
      <c r="A163" s="1484"/>
      <c r="B163" s="1351" t="s">
        <v>352</v>
      </c>
      <c r="C163" s="1287">
        <v>72773</v>
      </c>
      <c r="D163" s="1324">
        <v>0.16243371030605069</v>
      </c>
      <c r="E163" s="1306"/>
      <c r="F163" s="460"/>
      <c r="G163" s="461"/>
      <c r="H163" s="462"/>
      <c r="J163" s="1484"/>
      <c r="K163" s="1353" t="s">
        <v>352</v>
      </c>
      <c r="L163" s="1287">
        <v>59832</v>
      </c>
      <c r="M163" s="1307">
        <v>0.50358103183977088</v>
      </c>
      <c r="N163" s="1308"/>
    </row>
    <row r="164" spans="1:14" ht="23.1" customHeight="1">
      <c r="A164" s="1484"/>
      <c r="B164" s="1352" t="s">
        <v>23</v>
      </c>
      <c r="C164" s="1292">
        <v>245363</v>
      </c>
      <c r="D164" s="1314">
        <v>0.32908834841016188</v>
      </c>
      <c r="E164" s="1315"/>
      <c r="F164" s="471"/>
      <c r="G164" s="472"/>
      <c r="H164" s="467"/>
      <c r="J164" s="1484"/>
      <c r="K164" s="1460" t="s">
        <v>23</v>
      </c>
      <c r="L164" s="1317">
        <v>210840</v>
      </c>
      <c r="M164" s="1318">
        <v>0.96245241397283987</v>
      </c>
      <c r="N164" s="1319"/>
    </row>
    <row r="166" spans="1:14" ht="23.1" customHeight="1">
      <c r="B166" s="1412"/>
      <c r="C166" s="1410"/>
      <c r="D166" s="1411"/>
      <c r="E166" s="1327"/>
      <c r="F166" s="1327"/>
      <c r="G166" s="1328"/>
      <c r="H166" s="1327"/>
      <c r="I166" s="372"/>
      <c r="J166" s="370"/>
      <c r="K166" s="1413"/>
      <c r="L166" s="1414"/>
      <c r="M166" s="224"/>
      <c r="N166" s="371"/>
    </row>
    <row r="167" spans="1:14" ht="23.1" customHeight="1">
      <c r="B167" s="513" t="s">
        <v>26</v>
      </c>
      <c r="C167" s="514"/>
      <c r="D167" s="515"/>
      <c r="E167" s="515"/>
      <c r="F167" s="516"/>
      <c r="N167" s="224"/>
    </row>
    <row r="168" spans="1:14" ht="23.1" customHeight="1">
      <c r="B168" s="513" t="s">
        <v>270</v>
      </c>
      <c r="C168" s="514"/>
      <c r="D168" s="517"/>
      <c r="E168" s="518"/>
      <c r="F168" s="519"/>
    </row>
    <row r="169" spans="1:14" ht="23.1" customHeight="1">
      <c r="B169" s="513" t="s">
        <v>271</v>
      </c>
      <c r="C169" s="514"/>
      <c r="D169" s="517"/>
      <c r="E169" s="518"/>
      <c r="F169" s="519"/>
    </row>
    <row r="170" spans="1:14" ht="23.1" customHeight="1">
      <c r="B170" s="520" t="s">
        <v>357</v>
      </c>
      <c r="C170" s="520"/>
      <c r="D170" s="520"/>
      <c r="E170" s="520"/>
      <c r="F170" s="520"/>
    </row>
    <row r="171" spans="1:14" ht="23.1" customHeight="1">
      <c r="B171" s="520" t="s">
        <v>185</v>
      </c>
      <c r="C171" s="520"/>
      <c r="D171" s="520"/>
      <c r="E171" s="520"/>
      <c r="F171" s="520"/>
      <c r="J171" s="224"/>
      <c r="K171" s="224"/>
      <c r="L171" s="224"/>
      <c r="M171" s="224"/>
      <c r="N171" s="224"/>
    </row>
    <row r="172" spans="1:14" ht="23.1" customHeight="1">
      <c r="C172" s="520"/>
      <c r="D172" s="520"/>
      <c r="E172" s="520"/>
      <c r="F172" s="520"/>
      <c r="G172" s="224"/>
      <c r="H172" s="224"/>
      <c r="I172" s="224"/>
      <c r="J172" s="224"/>
      <c r="K172" s="224"/>
      <c r="L172" s="224"/>
      <c r="M172" s="224"/>
      <c r="N172" s="224"/>
    </row>
    <row r="173" spans="1:14" ht="23.1" customHeight="1">
      <c r="B173" s="520"/>
      <c r="C173" s="520"/>
      <c r="D173" s="520"/>
      <c r="E173" s="520"/>
      <c r="F173" s="520"/>
      <c r="G173" s="224"/>
      <c r="H173" s="224"/>
      <c r="I173" s="224"/>
      <c r="J173" s="224"/>
      <c r="K173" s="224"/>
      <c r="L173" s="224"/>
      <c r="M173" s="224"/>
      <c r="N173" s="224"/>
    </row>
    <row r="174" spans="1:14" ht="23.1" customHeight="1">
      <c r="B174" s="520"/>
      <c r="C174" s="520"/>
      <c r="D174" s="520"/>
      <c r="E174" s="520"/>
      <c r="F174" s="520"/>
      <c r="G174" s="224"/>
      <c r="H174" s="224"/>
      <c r="I174" s="224"/>
      <c r="J174" s="224"/>
      <c r="K174" s="224"/>
      <c r="L174" s="224"/>
      <c r="M174" s="224"/>
      <c r="N174" s="224"/>
    </row>
    <row r="175" spans="1:14" ht="23.1" customHeight="1">
      <c r="B175" s="520"/>
      <c r="C175" s="520"/>
      <c r="D175" s="520"/>
      <c r="E175" s="520"/>
      <c r="F175" s="520"/>
      <c r="G175" s="224"/>
      <c r="H175" s="224"/>
      <c r="I175" s="224"/>
      <c r="J175" s="2"/>
      <c r="K175" s="2"/>
      <c r="L175" s="2"/>
      <c r="M175" s="224"/>
      <c r="N175" s="224"/>
    </row>
    <row r="176" spans="1:14" ht="23.1" customHeight="1">
      <c r="B176" s="520"/>
      <c r="C176" s="520"/>
      <c r="D176" s="520"/>
      <c r="E176" s="520"/>
      <c r="F176" s="520"/>
      <c r="G176" s="224"/>
      <c r="H176" s="224"/>
      <c r="I176" s="224"/>
    </row>
    <row r="180" spans="11:12" ht="23.1" customHeight="1">
      <c r="K180" s="224"/>
      <c r="L180" s="2"/>
    </row>
    <row r="181" spans="11:12" ht="23.1" customHeight="1">
      <c r="K181" s="224"/>
      <c r="L181" s="2"/>
    </row>
    <row r="182" spans="11:12" ht="23.1" customHeight="1">
      <c r="K182" s="224"/>
      <c r="L182" s="2"/>
    </row>
  </sheetData>
  <mergeCells count="19">
    <mergeCell ref="A157:A164"/>
    <mergeCell ref="J157:J164"/>
    <mergeCell ref="A5:L6"/>
    <mergeCell ref="A8:B8"/>
    <mergeCell ref="A9:A25"/>
    <mergeCell ref="A26:A42"/>
    <mergeCell ref="A43:A59"/>
    <mergeCell ref="A60:A76"/>
    <mergeCell ref="A140:A156"/>
    <mergeCell ref="J140:J156"/>
    <mergeCell ref="A123:A139"/>
    <mergeCell ref="J123:J139"/>
    <mergeCell ref="A88:B88"/>
    <mergeCell ref="J88:K88"/>
    <mergeCell ref="A89:A105"/>
    <mergeCell ref="J89:J105"/>
    <mergeCell ref="A106:A122"/>
    <mergeCell ref="J106:J122"/>
    <mergeCell ref="A77:A84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4"/>
  <sheetViews>
    <sheetView view="pageBreakPreview" zoomScale="70" zoomScaleNormal="70" zoomScaleSheetLayoutView="70" workbookViewId="0">
      <pane xSplit="2" ySplit="5" topLeftCell="C231" activePane="bottomRight" state="frozen"/>
      <selection activeCell="V162" sqref="V162"/>
      <selection pane="topRight" activeCell="V162" sqref="V162"/>
      <selection pane="bottomLeft" activeCell="V162" sqref="V162"/>
      <selection pane="bottomRight" activeCell="P244" sqref="P244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2" t="s">
        <v>209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203"/>
    </row>
    <row r="2" spans="1:23" s="224" customFormat="1" ht="23.1" customHeight="1">
      <c r="A2" s="1485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203"/>
    </row>
    <row r="3" spans="1:23" ht="23.1" customHeight="1" thickBot="1">
      <c r="U3" s="1503" t="s">
        <v>95</v>
      </c>
      <c r="V3" s="1503"/>
      <c r="W3" s="1204"/>
    </row>
    <row r="4" spans="1:23" s="521" customFormat="1" ht="23.1" customHeight="1">
      <c r="A4" s="1511" t="s">
        <v>207</v>
      </c>
      <c r="B4" s="1512"/>
      <c r="C4" s="1509" t="s">
        <v>202</v>
      </c>
      <c r="D4" s="1504" t="s">
        <v>72</v>
      </c>
      <c r="E4" s="1504"/>
      <c r="F4" s="1504"/>
      <c r="G4" s="1504"/>
      <c r="H4" s="1504"/>
      <c r="I4" s="1505"/>
      <c r="J4" s="1205"/>
      <c r="K4" s="1506" t="s">
        <v>89</v>
      </c>
      <c r="L4" s="1507"/>
      <c r="M4" s="1507"/>
      <c r="N4" s="1507"/>
      <c r="O4" s="1507"/>
      <c r="P4" s="1508"/>
      <c r="Q4" s="1515" t="s">
        <v>73</v>
      </c>
      <c r="R4" s="1516"/>
      <c r="S4" s="1516"/>
      <c r="T4" s="1516"/>
      <c r="U4" s="1516"/>
      <c r="V4" s="1516"/>
      <c r="W4" s="1517"/>
    </row>
    <row r="5" spans="1:23" ht="23.1" customHeight="1">
      <c r="A5" s="1513"/>
      <c r="B5" s="1514"/>
      <c r="C5" s="1510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498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498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498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498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498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498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498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498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498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498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498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498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498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498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498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498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498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498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498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498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498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498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498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498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498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498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498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498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498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498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498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498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498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498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498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498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498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498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498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498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498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498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498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498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498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498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498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498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498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498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498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498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498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498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498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498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498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498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498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498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498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498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498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498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498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498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498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498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499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0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0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0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0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0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0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0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0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0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0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0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0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0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0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0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1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499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0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0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0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0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0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0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0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0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0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0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0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0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0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0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0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1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499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0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0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0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0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0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0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0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0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0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0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0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0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0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0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0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1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499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0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0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0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0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0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0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0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0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0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0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0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0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0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0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0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1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499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0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0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0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0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0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0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0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0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0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0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0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0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0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0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0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1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498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498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498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498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498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498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498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498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498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498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498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498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498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498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498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498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498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4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4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4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4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4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4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4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4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4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4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4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4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4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4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4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4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4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4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4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4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4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4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4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4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4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4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4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4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4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4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4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4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4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3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customHeight="1">
      <c r="A210" s="1481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customHeight="1">
      <c r="A211" s="1481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customHeight="1">
      <c r="A212" s="1481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customHeight="1">
      <c r="A213" s="1481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customHeight="1">
      <c r="A214" s="1481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customHeight="1">
      <c r="A215" s="1481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customHeight="1">
      <c r="A216" s="1481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customHeight="1">
      <c r="A217" s="1481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customHeight="1">
      <c r="A218" s="1481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customHeight="1">
      <c r="A219" s="1481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customHeight="1">
      <c r="A220" s="1481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customHeight="1">
      <c r="A221" s="1481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customHeight="1">
      <c r="A222" s="1481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customHeight="1">
      <c r="A223" s="1481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customHeight="1">
      <c r="A224" s="1481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customHeight="1">
      <c r="A225" s="1481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1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4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4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4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4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4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4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4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4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4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4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4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4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4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4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4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4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4"/>
      <c r="B243" s="1444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41">
        <v>17546</v>
      </c>
      <c r="J243" s="1254">
        <v>13171</v>
      </c>
      <c r="K243" s="1442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3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4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6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4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6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4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4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4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4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4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4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C252" s="7"/>
      <c r="F252" s="5"/>
      <c r="G252" s="141"/>
      <c r="I252" s="136"/>
      <c r="J252" s="136"/>
      <c r="O252" s="546"/>
      <c r="P252" s="546"/>
      <c r="Q252" s="547"/>
      <c r="R252" s="547"/>
      <c r="S252" s="547"/>
      <c r="T252" s="547"/>
      <c r="U252" s="547"/>
      <c r="V252" s="547"/>
      <c r="W252" s="547"/>
    </row>
    <row r="253" spans="1:23" ht="22.5" customHeight="1">
      <c r="B253" s="7" t="s">
        <v>110</v>
      </c>
      <c r="C253" s="7"/>
      <c r="F253" s="5"/>
      <c r="G253" s="141"/>
      <c r="I253" s="136"/>
      <c r="J253" s="136"/>
      <c r="O253" s="546"/>
      <c r="P253" s="546"/>
      <c r="Q253" s="547"/>
      <c r="R253" s="547"/>
      <c r="S253" s="547"/>
      <c r="T253" s="547"/>
      <c r="U253" s="547"/>
      <c r="V253" s="547"/>
      <c r="W253" s="547"/>
    </row>
    <row r="254" spans="1:23" ht="23.1" customHeight="1">
      <c r="B254" s="7" t="s">
        <v>103</v>
      </c>
      <c r="C254" s="7"/>
      <c r="K254" s="548"/>
      <c r="O254" s="546"/>
      <c r="P254" s="546"/>
    </row>
    <row r="255" spans="1:23" ht="23.1" customHeight="1">
      <c r="A255" s="549"/>
      <c r="B255" s="549">
        <v>2014</v>
      </c>
      <c r="C255" s="550"/>
      <c r="D255" s="550"/>
      <c r="E255" s="550"/>
      <c r="F255" s="550"/>
      <c r="G255" s="551"/>
      <c r="H255" s="550"/>
      <c r="I255" s="552"/>
      <c r="J255" s="552"/>
      <c r="K255" s="553"/>
      <c r="L255" s="553"/>
      <c r="M255" s="553"/>
    </row>
    <row r="256" spans="1:23" ht="23.1" customHeight="1">
      <c r="A256" s="549"/>
      <c r="B256" s="549"/>
      <c r="C256" s="550"/>
      <c r="D256" s="552"/>
      <c r="E256" s="550"/>
      <c r="F256" s="550"/>
      <c r="G256" s="551"/>
      <c r="H256" s="552"/>
      <c r="I256" s="552"/>
      <c r="J256" s="552"/>
      <c r="K256" s="553"/>
      <c r="L256" s="553"/>
      <c r="M256" s="553"/>
    </row>
    <row r="257" spans="1:13" ht="23.1" customHeight="1">
      <c r="A257" s="549"/>
      <c r="B257" s="549"/>
      <c r="C257" s="550"/>
      <c r="D257" s="550"/>
      <c r="E257" s="550"/>
      <c r="F257" s="550"/>
      <c r="G257" s="551"/>
      <c r="H257" s="550"/>
      <c r="I257" s="552"/>
      <c r="J257" s="552"/>
      <c r="K257" s="553"/>
      <c r="L257" s="553"/>
      <c r="M257" s="553"/>
    </row>
    <row r="258" spans="1:13" ht="23.1" customHeight="1">
      <c r="A258" s="549"/>
      <c r="B258" s="549"/>
      <c r="C258" s="550"/>
      <c r="D258" s="550"/>
      <c r="E258" s="550"/>
      <c r="F258" s="550"/>
      <c r="G258" s="550"/>
      <c r="H258" s="550"/>
      <c r="I258" s="550"/>
      <c r="J258" s="550"/>
      <c r="K258" s="553"/>
      <c r="L258" s="553"/>
      <c r="M258" s="553"/>
    </row>
    <row r="259" spans="1:13" ht="23.1" customHeight="1">
      <c r="A259" s="549"/>
      <c r="B259" s="549"/>
      <c r="C259" s="550"/>
      <c r="D259" s="550"/>
      <c r="E259" s="550"/>
      <c r="F259" s="550"/>
      <c r="G259" s="550"/>
      <c r="H259" s="550"/>
      <c r="I259" s="550"/>
      <c r="J259" s="550"/>
      <c r="K259" s="553"/>
      <c r="L259" s="553"/>
      <c r="M259" s="553"/>
    </row>
    <row r="260" spans="1:13" ht="23.1" customHeight="1">
      <c r="A260" s="549"/>
      <c r="B260" s="549"/>
      <c r="C260" s="550"/>
      <c r="D260" s="552"/>
      <c r="E260" s="550"/>
      <c r="F260" s="550"/>
      <c r="G260" s="550"/>
      <c r="H260" s="552"/>
      <c r="I260" s="550"/>
      <c r="J260" s="550"/>
      <c r="K260" s="553"/>
      <c r="L260" s="553"/>
      <c r="M260" s="553"/>
    </row>
    <row r="261" spans="1:13" ht="23.1" customHeight="1">
      <c r="A261" s="549"/>
      <c r="B261" s="549"/>
      <c r="C261" s="550"/>
      <c r="D261" s="550"/>
      <c r="E261" s="550"/>
      <c r="F261" s="550"/>
      <c r="G261" s="555"/>
      <c r="H261" s="550"/>
      <c r="I261" s="550"/>
      <c r="J261" s="550"/>
      <c r="K261" s="553"/>
      <c r="L261" s="553"/>
      <c r="M261" s="553"/>
    </row>
    <row r="262" spans="1:13" ht="23.1" customHeight="1">
      <c r="A262" s="549"/>
      <c r="B262" s="549"/>
      <c r="C262" s="550"/>
      <c r="D262" s="552"/>
      <c r="E262" s="550"/>
      <c r="F262" s="550"/>
      <c r="G262" s="556"/>
      <c r="H262" s="552"/>
      <c r="I262" s="550"/>
      <c r="J262" s="550"/>
      <c r="K262" s="553"/>
      <c r="L262" s="553"/>
      <c r="M262" s="553"/>
    </row>
    <row r="263" spans="1:13" ht="23.1" customHeight="1">
      <c r="A263" s="549"/>
      <c r="B263" s="549"/>
      <c r="C263" s="550"/>
      <c r="D263" s="550"/>
      <c r="E263" s="550"/>
      <c r="F263" s="550"/>
      <c r="G263" s="550"/>
      <c r="H263" s="550"/>
      <c r="I263" s="550"/>
      <c r="J263" s="550"/>
      <c r="K263" s="553"/>
      <c r="L263" s="553"/>
      <c r="M263" s="553"/>
    </row>
    <row r="264" spans="1:1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1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13" ht="23.1" customHeight="1">
      <c r="A266" s="549"/>
      <c r="B266" s="549"/>
      <c r="C266" s="550"/>
      <c r="D266" s="550"/>
      <c r="E266" s="550"/>
      <c r="F266" s="550"/>
      <c r="G266" s="550"/>
      <c r="H266" s="550"/>
      <c r="I266" s="550"/>
      <c r="J266" s="550"/>
      <c r="K266" s="553"/>
      <c r="L266" s="553"/>
      <c r="M266" s="553"/>
    </row>
    <row r="267" spans="1:13" ht="23.1" customHeight="1">
      <c r="A267" s="549"/>
      <c r="B267" s="549"/>
      <c r="C267" s="550"/>
      <c r="D267" s="550"/>
      <c r="E267" s="550"/>
      <c r="F267" s="550"/>
      <c r="G267" s="550"/>
      <c r="H267" s="550"/>
      <c r="I267" s="550"/>
      <c r="J267" s="550"/>
      <c r="K267" s="553"/>
      <c r="L267" s="553"/>
      <c r="M267" s="553"/>
    </row>
    <row r="268" spans="1:1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1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1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1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1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93" spans="4:34" ht="23.1" customHeight="1">
      <c r="D293" s="309"/>
    </row>
    <row r="301" spans="4:34" ht="23.1" customHeight="1">
      <c r="AF301" s="554"/>
      <c r="AG301" s="554"/>
      <c r="AH301" s="554"/>
    </row>
    <row r="302" spans="4:34" ht="23.1" customHeight="1">
      <c r="AF302" s="554"/>
      <c r="AG302" s="554"/>
      <c r="AH302" s="554"/>
    </row>
    <row r="303" spans="4:34" ht="23.1" customHeight="1">
      <c r="AF303" s="554"/>
      <c r="AG303" s="554"/>
      <c r="AH303" s="554"/>
    </row>
    <row r="311" spans="4:10" ht="23.1" customHeight="1">
      <c r="D311" s="4"/>
      <c r="E311" s="4"/>
      <c r="F311" s="4"/>
      <c r="G311" s="4"/>
      <c r="H311" s="4"/>
      <c r="I311" s="4"/>
      <c r="J311" s="4"/>
    </row>
    <row r="313" spans="4:10" ht="23.1" customHeight="1">
      <c r="D313" s="6"/>
      <c r="F313" s="6"/>
      <c r="G313" s="6"/>
      <c r="H313" s="6"/>
      <c r="I313" s="6"/>
      <c r="J313" s="6"/>
    </row>
    <row r="314" spans="4:10" ht="23.1" customHeight="1">
      <c r="D314" s="6"/>
      <c r="F314" s="6"/>
      <c r="G314" s="6"/>
      <c r="H314" s="6"/>
      <c r="I314" s="6"/>
      <c r="J314" s="6"/>
    </row>
  </sheetData>
  <mergeCells count="22">
    <mergeCell ref="A227:A243"/>
    <mergeCell ref="A244:A251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9"/>
  <sheetViews>
    <sheetView view="pageBreakPreview" zoomScale="70" zoomScaleNormal="70" zoomScaleSheetLayoutView="70" workbookViewId="0">
      <pane ySplit="5" topLeftCell="A231" activePane="bottomLeft" state="frozen"/>
      <selection activeCell="V162" sqref="V162"/>
      <selection pane="bottomLeft" activeCell="O253" sqref="O253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85" t="s">
        <v>97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  <c r="AA1" s="1485"/>
    </row>
    <row r="2" spans="1:27" ht="23.1" customHeight="1">
      <c r="A2" s="1485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  <c r="AA2" s="1485"/>
    </row>
    <row r="3" spans="1:27" ht="22.5" customHeight="1" thickBot="1">
      <c r="C3" s="557"/>
      <c r="W3" s="560"/>
      <c r="Y3" s="560"/>
      <c r="Z3" s="1532" t="s">
        <v>98</v>
      </c>
      <c r="AA3" s="1532"/>
    </row>
    <row r="4" spans="1:27" s="561" customFormat="1" ht="23.1" customHeight="1">
      <c r="A4" s="1511" t="s">
        <v>208</v>
      </c>
      <c r="B4" s="1521"/>
      <c r="C4" s="1518" t="s">
        <v>112</v>
      </c>
      <c r="D4" s="1519"/>
      <c r="E4" s="1519"/>
      <c r="F4" s="1519"/>
      <c r="G4" s="1519"/>
      <c r="H4" s="1519"/>
      <c r="I4" s="1520"/>
      <c r="J4" s="1523" t="s">
        <v>80</v>
      </c>
      <c r="K4" s="1524"/>
      <c r="L4" s="1524"/>
      <c r="M4" s="1524"/>
      <c r="N4" s="1524"/>
      <c r="O4" s="1525"/>
      <c r="P4" s="1526" t="s">
        <v>90</v>
      </c>
      <c r="Q4" s="1527"/>
      <c r="R4" s="1527"/>
      <c r="S4" s="1527"/>
      <c r="T4" s="1527"/>
      <c r="U4" s="1528"/>
      <c r="V4" s="1529" t="s">
        <v>73</v>
      </c>
      <c r="W4" s="1530"/>
      <c r="X4" s="1530"/>
      <c r="Y4" s="1530"/>
      <c r="Z4" s="1530"/>
      <c r="AA4" s="1531"/>
    </row>
    <row r="5" spans="1:27" s="525" customFormat="1" ht="23.1" customHeight="1">
      <c r="A5" s="1513"/>
      <c r="B5" s="1522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36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36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36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36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36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36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36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36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36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36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36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36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36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36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36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36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36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36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36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36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36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36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36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36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36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36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36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36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36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36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36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36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36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36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36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36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36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36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36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36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36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36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36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36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36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36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36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36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36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36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36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36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36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36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36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36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36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36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36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36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36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36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36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36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36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36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36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36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3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34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34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34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34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34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34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34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34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34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34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34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34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34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34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34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34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3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34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34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34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34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34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34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34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34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34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34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34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34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34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34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34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35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3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34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34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34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34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34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34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34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34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34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34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34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34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34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34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34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35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3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34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34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34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34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34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34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34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34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34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34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34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34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34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34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34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35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38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39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39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39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39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39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39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39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39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39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39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39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39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39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39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39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0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37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37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37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37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37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37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37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37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37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37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37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37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37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37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37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37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37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37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37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37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37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37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37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37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37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37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37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37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37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37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37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37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37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37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37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37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37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37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37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37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37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37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37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37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37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37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37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37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37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37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1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customHeight="1">
      <c r="A210" s="1481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customHeight="1">
      <c r="A211" s="1481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customHeight="1">
      <c r="A212" s="1481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customHeight="1">
      <c r="A213" s="1481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customHeight="1">
      <c r="A214" s="1481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customHeight="1">
      <c r="A215" s="1481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customHeight="1">
      <c r="A216" s="1481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customHeight="1">
      <c r="A217" s="1481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customHeight="1">
      <c r="A218" s="1481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customHeight="1">
      <c r="A219" s="1481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customHeight="1">
      <c r="A220" s="1481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customHeight="1">
      <c r="A221" s="1481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customHeight="1">
      <c r="A222" s="1481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customHeight="1">
      <c r="A223" s="1481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customHeight="1">
      <c r="A224" s="1481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customHeight="1">
      <c r="A225" s="1481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1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4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4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4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4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4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4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4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4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4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4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4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4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4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4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4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4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4"/>
      <c r="B243" s="1445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4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4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4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4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4"/>
      <c r="B248" s="1431" t="s">
        <v>43</v>
      </c>
      <c r="C248" s="654"/>
      <c r="D248" s="1388"/>
      <c r="E248" s="1388"/>
      <c r="F248" s="1389"/>
      <c r="G248" s="1389"/>
      <c r="H248" s="1388"/>
      <c r="I248" s="603"/>
      <c r="J248" s="654"/>
      <c r="K248" s="1389"/>
      <c r="L248" s="1389"/>
      <c r="M248" s="1389"/>
      <c r="N248" s="1389"/>
      <c r="O248" s="655"/>
      <c r="P248" s="975"/>
      <c r="Q248" s="1377"/>
      <c r="R248" s="1377"/>
      <c r="S248" s="1377"/>
      <c r="T248" s="1377"/>
      <c r="U248" s="300"/>
      <c r="V248" s="656"/>
      <c r="W248" s="1391"/>
      <c r="X248" s="1391"/>
      <c r="Y248" s="1391"/>
      <c r="Z248" s="1391"/>
      <c r="AA248" s="658"/>
    </row>
    <row r="249" spans="1:28" ht="23.1" customHeight="1">
      <c r="A249" s="1484"/>
      <c r="B249" s="1431" t="s">
        <v>35</v>
      </c>
      <c r="C249" s="654"/>
      <c r="D249" s="1388"/>
      <c r="E249" s="1388"/>
      <c r="F249" s="1389"/>
      <c r="G249" s="1389"/>
      <c r="H249" s="1388"/>
      <c r="I249" s="603"/>
      <c r="J249" s="654"/>
      <c r="K249" s="1389"/>
      <c r="L249" s="1389"/>
      <c r="M249" s="1389"/>
      <c r="N249" s="1389"/>
      <c r="O249" s="655"/>
      <c r="P249" s="975"/>
      <c r="Q249" s="1377"/>
      <c r="R249" s="1377"/>
      <c r="S249" s="1377"/>
      <c r="T249" s="1377"/>
      <c r="U249" s="300"/>
      <c r="V249" s="656"/>
      <c r="W249" s="1391"/>
      <c r="X249" s="1391"/>
      <c r="Y249" s="1391"/>
      <c r="Z249" s="1391"/>
      <c r="AA249" s="658"/>
    </row>
    <row r="250" spans="1:28" ht="23.1" customHeight="1">
      <c r="A250" s="1484"/>
      <c r="B250" s="1431" t="s">
        <v>373</v>
      </c>
      <c r="C250" s="654"/>
      <c r="D250" s="1388"/>
      <c r="E250" s="1388"/>
      <c r="F250" s="1389"/>
      <c r="G250" s="1389"/>
      <c r="H250" s="1388"/>
      <c r="I250" s="603"/>
      <c r="J250" s="654"/>
      <c r="K250" s="1389"/>
      <c r="L250" s="1389"/>
      <c r="M250" s="1389"/>
      <c r="N250" s="1389"/>
      <c r="O250" s="655"/>
      <c r="P250" s="975"/>
      <c r="Q250" s="1377"/>
      <c r="R250" s="1377"/>
      <c r="S250" s="1377"/>
      <c r="T250" s="1377"/>
      <c r="U250" s="300"/>
      <c r="V250" s="656"/>
      <c r="W250" s="1391"/>
      <c r="X250" s="1391"/>
      <c r="Y250" s="1391"/>
      <c r="Z250" s="1391"/>
      <c r="AA250" s="658"/>
    </row>
    <row r="251" spans="1:28" ht="23.1" customHeight="1">
      <c r="A251" s="1484"/>
      <c r="B251" s="1392" t="s">
        <v>57</v>
      </c>
      <c r="C251" s="1178"/>
      <c r="D251" s="1394"/>
      <c r="E251" s="1394"/>
      <c r="F251" s="1394"/>
      <c r="G251" s="1394"/>
      <c r="H251" s="1394"/>
      <c r="I251" s="1179"/>
      <c r="J251" s="1159"/>
      <c r="K251" s="1396"/>
      <c r="L251" s="1396"/>
      <c r="M251" s="1396"/>
      <c r="N251" s="1396"/>
      <c r="O251" s="1183"/>
      <c r="P251" s="1184"/>
      <c r="Q251" s="1398"/>
      <c r="R251" s="1398"/>
      <c r="S251" s="1398"/>
      <c r="T251" s="1398"/>
      <c r="U251" s="1185"/>
      <c r="V251" s="1165"/>
      <c r="W251" s="1400"/>
      <c r="X251" s="1400"/>
      <c r="Y251" s="1400"/>
      <c r="Z251" s="1400"/>
      <c r="AA251" s="1167"/>
    </row>
    <row r="252" spans="1:28" ht="23.1" customHeight="1">
      <c r="B252" s="224"/>
      <c r="H252" s="690"/>
      <c r="L252" s="691"/>
      <c r="M252" s="452"/>
    </row>
    <row r="253" spans="1:28" ht="23.1" customHeight="1">
      <c r="B253" s="7" t="s">
        <v>110</v>
      </c>
      <c r="H253" s="690"/>
      <c r="L253" s="691"/>
      <c r="M253" s="452"/>
    </row>
    <row r="254" spans="1:28" ht="23.1" customHeight="1">
      <c r="B254" s="7" t="s">
        <v>103</v>
      </c>
      <c r="H254" s="690"/>
    </row>
    <row r="255" spans="1:28" ht="23.1" customHeight="1">
      <c r="H255" s="690"/>
    </row>
    <row r="259" spans="2:9" ht="23.1" customHeight="1">
      <c r="B259" s="692" t="s">
        <v>99</v>
      </c>
    </row>
    <row r="260" spans="2:9" ht="23.1" customHeight="1">
      <c r="B260" s="692" t="s">
        <v>100</v>
      </c>
    </row>
    <row r="262" spans="2:9" ht="23.1" customHeight="1">
      <c r="G262" s="693"/>
      <c r="I262" s="693"/>
    </row>
    <row r="263" spans="2:9" ht="23.1" customHeight="1">
      <c r="G263" s="693"/>
      <c r="I263" s="693"/>
    </row>
    <row r="264" spans="2:9" ht="23.1" customHeight="1">
      <c r="D264" s="693"/>
      <c r="E264" s="693"/>
      <c r="F264" s="693"/>
      <c r="G264" s="693"/>
      <c r="H264" s="694"/>
      <c r="I264" s="693"/>
    </row>
    <row r="265" spans="2:9" ht="23.1" customHeight="1">
      <c r="C265" s="693"/>
      <c r="D265" s="693"/>
      <c r="E265" s="693"/>
      <c r="F265" s="693"/>
      <c r="G265" s="693"/>
      <c r="H265" s="693"/>
      <c r="I265" s="693"/>
    </row>
    <row r="266" spans="2:9" ht="23.1" customHeight="1">
      <c r="C266" s="693"/>
      <c r="D266" s="693"/>
      <c r="E266" s="693"/>
      <c r="F266" s="693"/>
      <c r="G266" s="693"/>
      <c r="H266" s="693"/>
      <c r="I266" s="693"/>
    </row>
    <row r="267" spans="2:9" ht="23.1" customHeight="1">
      <c r="C267" s="693"/>
      <c r="D267" s="693"/>
      <c r="E267" s="693"/>
      <c r="F267" s="693"/>
      <c r="H267" s="693"/>
    </row>
    <row r="268" spans="2:9" ht="23.1" customHeight="1">
      <c r="C268" s="693"/>
      <c r="D268" s="693"/>
      <c r="E268" s="693"/>
      <c r="F268" s="693"/>
    </row>
    <row r="269" spans="2:9" ht="23.1" customHeight="1">
      <c r="I269" s="695"/>
    </row>
  </sheetData>
  <mergeCells count="22">
    <mergeCell ref="A244:A251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2024-07-01T01:58:48Z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